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_mendez\Downloads\"/>
    </mc:Choice>
  </mc:AlternateContent>
  <xr:revisionPtr revIDLastSave="0" documentId="13_ncr:1_{36568D39-D02D-4A37-8133-03ADF5EA6DDB}" xr6:coauthVersionLast="47" xr6:coauthVersionMax="47" xr10:uidLastSave="{00000000-0000-0000-0000-000000000000}"/>
  <bookViews>
    <workbookView xWindow="29205" yWindow="3390" windowWidth="21600" windowHeight="11385" tabRatio="746" activeTab="7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'6'!$F$5:$F$8</definedName>
    <definedName name="_xlchart.v2.4" hidden="1">'6'!$G$5:$G$8</definedName>
    <definedName name="_xlchart.v2.5" hidden="1">'6'!$E$5:$E$8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<sst xmlns="http://schemas.openxmlformats.org/spreadsheetml/2006/main" count="183" uniqueCount="108">
  <si>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</si>
  <si>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</si>
  <si>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</si>
  <si>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</si>
  <si>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</si>
  <si>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</si>
  <si>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</si>
  <si>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</si>
  <si>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</si>
  <si>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</si>
  <si>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</si>
  <si>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</si>
  <si>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</si>
  <si>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</si>
  <si>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</si>
  <si>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</si>
  <si>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</si>
  <si>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</si>
  <si>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</si>
  <si>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</si>
  <si>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</si>
  <si>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</si>
  <si>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</si>
  <si>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</si>
  <si>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</si>
  <si>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</si>
  <si>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</si>
  <si>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</si>
  <si>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</si>
  <si>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</si>
  <si>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</si>
  <si>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</si>
  <si>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</si>
  <si>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</si>
  <si>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</si>
  <si>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</si>
  <si>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</si>
  <si>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</si>
  <si>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</si>
  <si>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</si>
  <si>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</si>
  <si>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</si>
  <si>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</si>
  <si>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</si>
  <si>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</si>
  <si>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</si>
  <si>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</si>
  <si>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</si>
  <si>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</si>
  <si>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</si>
  <si>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</si>
  <si>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</si>
  <si>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</si>
  <si>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</si>
  <si>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</si>
  <si>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</si>
  <si>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</si>
  <si>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</si>
  <si>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</si>
  <si>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</si>
  <si>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</si>
  <si>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</si>
  <si>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</si>
  <si>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</si>
  <si>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</si>
  <si>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</si>
  <si>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</si>
  <si>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</si>
  <si>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</si>
  <si>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</si>
  <si>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</si>
  <si>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</si>
  <si>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</si>
  <si>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</si>
  <si>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</si>
  <si>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</si>
  <si>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</si>
  <si>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</si>
  <si>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</si>
  <si>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</si>
  <si>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</si>
  <si>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</si>
  <si>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</si>
  <si>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</si>
  <si>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</si>
  <si>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</si>
  <si>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</si>
  <si>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</si>
  <si>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</si>
  <si>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</si>
  <si>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</si>
  <si>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</si>
  <si>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</si>
  <si>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</si>
  <si>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 RENACER</t>
  </si>
  <si>
    <t>ARS DR. YUNEN</t>
  </si>
  <si>
    <t>ARS-SIMAG</t>
  </si>
  <si>
    <t>ARS APS</t>
  </si>
  <si>
    <t>ARS COLEGIO MEDICO DOMINICANO CMD</t>
  </si>
  <si>
    <t>ADMINISTRADORA DE RIESGOS DE SALUD RESERVAS</t>
  </si>
  <si>
    <t>ARS META-SALUD SINATRAE</t>
  </si>
  <si>
    <t>GRUPO MEDICO ASOCIADO</t>
  </si>
  <si>
    <t>ADM. SERVICIOS MEDICOS AMOR Y PAZ</t>
  </si>
  <si>
    <t>PLAN SALUD DEL BANCO CENTRAL</t>
  </si>
  <si>
    <t>Año 2022-2024</t>
  </si>
  <si>
    <t>Datos al 20/12/2024</t>
  </si>
  <si>
    <t>Octubre 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</si>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</sst>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3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13" fillId="2" borderId="1" xfId="0" applyFont="1" applyFill="1" applyBorder="1" applyAlignment="1">
      <alignment horizontal="center" vertical="center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10" fontId="10" fillId="0" borderId="0" xfId="2" applyNumberFormat="1" applyFont="1"/>
    <xf numFmtId="164" fontId="0" fillId="0" borderId="0" xfId="1" applyNumberFormat="1" applyFont="1"/>
    <xf numFmtId="166" fontId="0" fillId="0" borderId="0" xfId="0" applyNumberFormat="1"/>
    <xf numFmtId="43" fontId="0" fillId="0" borderId="0" xfId="1" applyFont="1"/>
    <xf numFmtId="0" fontId="25" fillId="0" borderId="0" xfId="0" applyFont="1"/>
    <xf numFmtId="0" fontId="13" fillId="4" borderId="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164" fontId="11" fillId="0" borderId="1" xfId="0" applyNumberFormat="1" applyFont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center" vertical="top" wrapText="1"/>
    </xf>
    <xf numFmtId="10" fontId="14" fillId="0" borderId="1" xfId="0" applyNumberFormat="1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10" fontId="14" fillId="0" borderId="1" xfId="2" applyNumberFormat="1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right" vertical="center" wrapText="1"/>
    </xf>
    <xf numFmtId="10" fontId="6" fillId="0" borderId="1" xfId="2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3" fontId="22" fillId="0" borderId="1" xfId="0" applyNumberFormat="1" applyFont="1" applyBorder="1" applyAlignment="1">
      <alignment horizontal="center" vertical="top" wrapText="1"/>
    </xf>
    <xf numFmtId="10" fontId="22" fillId="0" borderId="1" xfId="2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center" vertical="top" wrapText="1"/>
    </xf>
    <xf numFmtId="10" fontId="26" fillId="0" borderId="1" xfId="2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4" fontId="11" fillId="0" borderId="1" xfId="0" applyNumberFormat="1" applyFont="1" applyBorder="1" applyAlignment="1">
      <alignment horizontal="right" vertical="top" wrapText="1"/>
    </xf>
    <xf numFmtId="164" fontId="11" fillId="0" borderId="1" xfId="1" applyNumberFormat="1" applyFont="1" applyFill="1" applyBorder="1" applyAlignment="1">
      <alignment horizontal="right" vertical="top" wrapText="1"/>
    </xf>
    <xf numFmtId="10" fontId="11" fillId="0" borderId="1" xfId="2" applyNumberFormat="1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horizontal="right" vertical="top" wrapText="1"/>
    </xf>
    <xf numFmtId="0" fontId="12" fillId="5" borderId="1" xfId="0" applyFont="1" applyFill="1" applyBorder="1" applyAlignment="1">
      <alignment horizontal="right" vertical="top" wrapText="1"/>
    </xf>
    <xf numFmtId="0" fontId="12" fillId="5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3" fontId="14" fillId="0" borderId="1" xfId="0" applyNumberFormat="1" applyFont="1" applyBorder="1" applyAlignment="1">
      <alignment horizontal="right" vertical="top" wrapText="1"/>
    </xf>
    <xf numFmtId="10" fontId="14" fillId="0" borderId="1" xfId="2" applyNumberFormat="1" applyFont="1" applyBorder="1" applyAlignment="1">
      <alignment horizontal="center" vertical="top" wrapText="1"/>
    </xf>
    <xf numFmtId="3" fontId="24" fillId="0" borderId="1" xfId="0" applyNumberFormat="1" applyFont="1" applyBorder="1" applyAlignment="1">
      <alignment horizontal="right" vertical="top" wrapText="1"/>
    </xf>
    <xf numFmtId="10" fontId="24" fillId="0" borderId="1" xfId="2" applyNumberFormat="1" applyFont="1" applyBorder="1" applyAlignment="1">
      <alignment horizontal="center" vertical="top" wrapText="1"/>
    </xf>
    <xf numFmtId="10" fontId="6" fillId="0" borderId="1" xfId="2" applyNumberFormat="1" applyFont="1" applyBorder="1" applyAlignment="1">
      <alignment horizontal="center" vertical="top" wrapText="1"/>
    </xf>
    <xf numFmtId="3" fontId="22" fillId="0" borderId="1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right" vertical="top" wrapText="1"/>
    </xf>
    <xf numFmtId="3" fontId="14" fillId="0" borderId="1" xfId="0" applyNumberFormat="1" applyFont="1" applyBorder="1" applyAlignment="1">
      <alignment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66" fontId="10" fillId="0" borderId="1" xfId="1" applyNumberFormat="1" applyFont="1" applyBorder="1" applyAlignment="1">
      <alignment horizontal="center" wrapText="1"/>
    </xf>
    <xf numFmtId="0" fontId="24" fillId="0" borderId="1" xfId="0" applyFont="1" applyBorder="1" applyAlignment="1">
      <alignment horizontal="left" vertical="center" wrapText="1"/>
    </xf>
    <xf numFmtId="3" fontId="24" fillId="0" borderId="1" xfId="0" applyNumberFormat="1" applyFont="1" applyBorder="1" applyAlignment="1">
      <alignment vertical="center" wrapText="1"/>
    </xf>
    <xf numFmtId="10" fontId="24" fillId="0" borderId="1" xfId="0" applyNumberFormat="1" applyFont="1" applyBorder="1" applyAlignment="1">
      <alignment horizontal="center" vertical="center" wrapText="1"/>
    </xf>
    <xf numFmtId="166" fontId="9" fillId="0" borderId="1" xfId="1" applyNumberFormat="1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top"/>
    </xf>
    <xf numFmtId="0" fontId="12" fillId="6" borderId="6" xfId="0" applyFont="1" applyFill="1" applyBorder="1" applyAlignment="1">
      <alignment horizontal="center" vertical="top"/>
    </xf>
    <xf numFmtId="0" fontId="12" fillId="5" borderId="5" xfId="0" applyFont="1" applyFill="1" applyBorder="1" applyAlignment="1">
      <alignment horizontal="center" vertical="top"/>
    </xf>
    <xf numFmtId="0" fontId="12" fillId="5" borderId="3" xfId="0" applyFont="1" applyFill="1" applyBorder="1" applyAlignment="1">
      <alignment horizontal="center" vertical="top"/>
    </xf>
    <xf numFmtId="0" fontId="12" fillId="6" borderId="5" xfId="0" applyFont="1" applyFill="1" applyBorder="1" applyAlignment="1">
      <alignment horizontal="center" vertical="top"/>
    </xf>
    <xf numFmtId="0" fontId="12" fillId="6" borderId="4" xfId="0" applyFont="1" applyFill="1" applyBorder="1" applyAlignment="1">
      <alignment horizontal="center" vertical="top"/>
    </xf>
    <xf numFmtId="0" fontId="12" fillId="6" borderId="3" xfId="0" applyFont="1" applyFill="1" applyBorder="1" applyAlignment="1">
      <alignment horizontal="center" vertical="top"/>
    </xf>
    <xf numFmtId="0" fontId="13" fillId="4" borderId="5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13" fillId="4" borderId="3" xfId="0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4" borderId="7" xfId="0" applyFont="1" applyFill="1" applyBorder="1" applyAlignment="1">
      <alignment horizontal="center" vertical="top"/>
    </xf>
    <xf numFmtId="0" fontId="13" fillId="4" borderId="6" xfId="0" applyFont="1" applyFill="1" applyBorder="1" applyAlignment="1">
      <alignment horizontal="center" vertical="top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-1.394206235404122E-2</c:v>
                </c:pt>
                <c:pt idx="1">
                  <c:v>3.0215113803187471E-3</c:v>
                </c:pt>
                <c:pt idx="2">
                  <c:v>4.220952726854332E-3</c:v>
                </c:pt>
                <c:pt idx="3">
                  <c:v>3.5263501295990487E-3</c:v>
                </c:pt>
                <c:pt idx="4">
                  <c:v>-3.3699713331590722E-3</c:v>
                </c:pt>
                <c:pt idx="5">
                  <c:v>-2.2674899130107787E-3</c:v>
                </c:pt>
                <c:pt idx="6">
                  <c:v>-1.0823912776927643E-4</c:v>
                </c:pt>
                <c:pt idx="7">
                  <c:v>-7.4117772673540372E-4</c:v>
                </c:pt>
                <c:pt idx="8">
                  <c:v>-6.3919607482215155E-3</c:v>
                </c:pt>
                <c:pt idx="9">
                  <c:v>-6.1430006768999398E-3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5.900827242073625E-3</c:v>
                </c:pt>
                <c:pt idx="1">
                  <c:v>6.8482149501024924E-3</c:v>
                </c:pt>
                <c:pt idx="2">
                  <c:v>5.3958854132198763E-3</c:v>
                </c:pt>
                <c:pt idx="3">
                  <c:v>1.6591729629783548E-2</c:v>
                </c:pt>
                <c:pt idx="4">
                  <c:v>1.3200068856164392E-2</c:v>
                </c:pt>
                <c:pt idx="5">
                  <c:v>1.4741272486433364E-2</c:v>
                </c:pt>
                <c:pt idx="6">
                  <c:v>1.6482212752494806E-2</c:v>
                </c:pt>
                <c:pt idx="7">
                  <c:v>2.3290618337576795E-2</c:v>
                </c:pt>
                <c:pt idx="8">
                  <c:v>2.0625337540759892E-2</c:v>
                </c:pt>
                <c:pt idx="9">
                  <c:v>2.0247412875837551E-2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  <cx:data id="1">
      <cx:strDim type="cat">
        <cx:f>_xlchart.v2.2</cx:f>
      </cx:strDim>
      <cx:numDim type="val">
        <cx:f>_xlchart.v2.4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_xlchart.v2.5</cx:f>
      </cx:strDim>
      <cx:numDim type="val">
        <cx:f>_xlchart.v2.6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3"/>
  <sheetViews>
    <sheetView showGridLines="0" workbookViewId="0">
      <selection activeCell="B1" sqref="G1"/>
    </sheetView>
  </sheetViews>
  <sheetFormatPr baseColWidth="10" defaultColWidth="9.140625"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84" t="s">
        <v>84</v>
      </c>
      <c r="D9" s="84"/>
      <c r="E9" s="84"/>
      <c r="F9" s="84"/>
      <c r="G9" s="84"/>
      <c r="H9" s="84"/>
      <c r="I9" s="84"/>
      <c r="J9" s="84"/>
    </row>
    <row r="10" spans="2:23" x14ac:dyDescent="0.25">
      <c r="C10" s="37" t="s">
        <v>105</v>
      </c>
    </row>
    <row r="12" spans="2:23" ht="15.75" x14ac:dyDescent="0.25">
      <c r="B12" s="24"/>
      <c r="C12" s="85" t="s">
        <v>20</v>
      </c>
      <c r="D12" s="85"/>
      <c r="E12" s="85"/>
      <c r="F12" s="85"/>
      <c r="G12" s="85"/>
      <c r="H12" s="85"/>
      <c r="I12" s="85"/>
      <c r="J12" s="85"/>
    </row>
    <row r="13" spans="2:23" x14ac:dyDescent="0.25">
      <c r="B13" s="25">
        <v>1</v>
      </c>
      <c r="C13" s="28" t="s">
        <v>77</v>
      </c>
      <c r="D13" s="28"/>
      <c r="E13" s="28"/>
      <c r="F13" s="1"/>
      <c r="G13" s="1"/>
    </row>
    <row r="14" spans="2:23" ht="15" customHeight="1" x14ac:dyDescent="0.25">
      <c r="B14" s="26">
        <v>2</v>
      </c>
      <c r="C14" s="29" t="s">
        <v>78</v>
      </c>
      <c r="J14" s="4"/>
    </row>
    <row r="15" spans="2:23" ht="15" customHeight="1" x14ac:dyDescent="0.25">
      <c r="B15" s="26">
        <v>3</v>
      </c>
      <c r="C15" s="29" t="s">
        <v>79</v>
      </c>
      <c r="J15" s="4"/>
      <c r="Q15" s="29"/>
      <c r="R15" s="29"/>
      <c r="S15" s="29"/>
      <c r="T15" s="4"/>
      <c r="U15" s="4"/>
      <c r="V15" s="4"/>
      <c r="W15" s="4"/>
    </row>
    <row r="16" spans="2:23" x14ac:dyDescent="0.25">
      <c r="Q16" s="29"/>
      <c r="R16" s="29"/>
      <c r="S16" s="29"/>
      <c r="T16" s="4"/>
      <c r="U16" s="4"/>
      <c r="V16" s="4"/>
      <c r="W16" s="4"/>
    </row>
    <row r="17" spans="2:13" ht="15.75" x14ac:dyDescent="0.25">
      <c r="C17" s="85" t="s">
        <v>25</v>
      </c>
      <c r="D17" s="85"/>
      <c r="E17" s="85"/>
      <c r="F17" s="85"/>
      <c r="G17" s="85"/>
      <c r="H17" s="85"/>
      <c r="I17" s="85"/>
      <c r="J17" s="85"/>
    </row>
    <row r="18" spans="2:13" x14ac:dyDescent="0.25">
      <c r="B18" s="25">
        <v>4</v>
      </c>
      <c r="C18" s="28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26">
        <v>5</v>
      </c>
      <c r="C19" s="28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25">
        <v>6</v>
      </c>
      <c r="C20" s="29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25">
        <v>7</v>
      </c>
      <c r="C21" s="29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26"/>
      <c r="C31" s="26"/>
      <c r="D31" s="4"/>
      <c r="E31" s="4"/>
      <c r="F31" s="4"/>
      <c r="G31" s="4"/>
      <c r="H31" s="4"/>
      <c r="I31" s="4"/>
      <c r="J31" s="4"/>
    </row>
    <row r="32" spans="2:13" x14ac:dyDescent="0.25">
      <c r="B32" s="26"/>
      <c r="C32" s="26"/>
      <c r="D32" s="4"/>
      <c r="E32" s="4"/>
      <c r="F32" s="4"/>
      <c r="G32" s="4"/>
      <c r="H32" s="4"/>
      <c r="I32" s="4"/>
      <c r="J32" s="4"/>
    </row>
    <row r="33" spans="2:10" x14ac:dyDescent="0.25">
      <c r="B33" s="26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 1'!A1" display="'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baseColWidth="10" defaultColWidth="9.140625" defaultRowHeight="15" x14ac:dyDescent="0.25"/>
  <sheetData>
    <row r="3" spans="3:13" x14ac:dyDescent="0.25">
      <c r="C3" s="121" t="s">
        <v>51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3:13" x14ac:dyDescent="0.25">
      <c r="C4" s="93" t="s">
        <v>21</v>
      </c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3:13" x14ac:dyDescent="0.25">
      <c r="C5" s="122" t="s">
        <v>30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baseColWidth="10" defaultColWidth="9.140625" defaultRowHeight="15" x14ac:dyDescent="0.25"/>
  <sheetData>
    <row r="3" spans="2:12" x14ac:dyDescent="0.25">
      <c r="B3" s="121" t="s">
        <v>53</v>
      </c>
      <c r="C3" s="121"/>
      <c r="D3" s="121"/>
      <c r="E3" s="121"/>
      <c r="F3" s="121"/>
      <c r="G3" s="121"/>
      <c r="H3" s="121"/>
      <c r="I3" s="14"/>
      <c r="J3" s="14"/>
    </row>
    <row r="4" spans="2:12" x14ac:dyDescent="0.25">
      <c r="B4" s="93" t="s">
        <v>22</v>
      </c>
      <c r="C4" s="93"/>
      <c r="D4" s="93"/>
      <c r="E4" s="93"/>
      <c r="F4" s="93"/>
      <c r="G4" s="93"/>
      <c r="H4" s="93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baseColWidth="10" defaultColWidth="9.140625" defaultRowHeight="15" x14ac:dyDescent="0.25"/>
  <sheetData>
    <row r="3" spans="2:13" x14ac:dyDescent="0.25">
      <c r="B3" s="121" t="s">
        <v>54</v>
      </c>
      <c r="C3" s="121"/>
      <c r="D3" s="121"/>
      <c r="E3" s="121"/>
      <c r="F3" s="121"/>
      <c r="G3" s="121"/>
      <c r="H3" s="121"/>
      <c r="I3" s="121"/>
      <c r="J3" s="14"/>
    </row>
    <row r="4" spans="2:13" x14ac:dyDescent="0.25">
      <c r="B4" s="93" t="s">
        <v>23</v>
      </c>
      <c r="C4" s="93"/>
      <c r="D4" s="93"/>
      <c r="E4" s="93"/>
      <c r="F4" s="93"/>
      <c r="G4" s="93"/>
      <c r="H4" s="93"/>
      <c r="I4" s="93"/>
      <c r="J4" s="93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baseColWidth="10" defaultColWidth="9.140625" defaultRowHeight="15" x14ac:dyDescent="0.25"/>
  <sheetData>
    <row r="3" spans="2:6" x14ac:dyDescent="0.25">
      <c r="B3" s="121" t="s">
        <v>55</v>
      </c>
      <c r="C3" s="121"/>
      <c r="D3" s="121"/>
      <c r="E3" s="121"/>
      <c r="F3" s="121"/>
    </row>
    <row r="4" spans="2:6" x14ac:dyDescent="0.25">
      <c r="B4" s="93" t="s">
        <v>24</v>
      </c>
      <c r="C4" s="93"/>
      <c r="D4" s="93"/>
      <c r="E4" s="93"/>
      <c r="F4" s="93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baseColWidth="10" defaultColWidth="9.140625" defaultRowHeight="15" x14ac:dyDescent="0.25"/>
  <sheetData>
    <row r="3" spans="2:16" x14ac:dyDescent="0.25">
      <c r="B3" s="121" t="s">
        <v>56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</row>
    <row r="4" spans="2:16" x14ac:dyDescent="0.25">
      <c r="B4" s="86" t="s">
        <v>26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2:16" x14ac:dyDescent="0.25">
      <c r="B5" s="86" t="s">
        <v>15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baseColWidth="10" defaultColWidth="9.140625" defaultRowHeight="15" x14ac:dyDescent="0.25"/>
  <sheetData>
    <row r="3" spans="2:16" x14ac:dyDescent="0.25">
      <c r="B3" s="121" t="s">
        <v>58</v>
      </c>
      <c r="C3" s="121"/>
      <c r="D3" s="121"/>
      <c r="E3" s="121"/>
      <c r="F3" s="121"/>
      <c r="G3" s="121"/>
      <c r="H3" s="121"/>
      <c r="I3" s="121"/>
      <c r="J3" s="121"/>
    </row>
    <row r="4" spans="2:16" x14ac:dyDescent="0.25">
      <c r="B4" s="86" t="s">
        <v>27</v>
      </c>
      <c r="C4" s="86"/>
      <c r="D4" s="86"/>
      <c r="E4" s="86"/>
      <c r="F4" s="86"/>
      <c r="G4" s="86"/>
      <c r="H4" s="86"/>
      <c r="I4" s="86"/>
      <c r="J4" s="86"/>
      <c r="K4" s="86"/>
      <c r="L4" s="1"/>
      <c r="M4" s="1"/>
      <c r="N4" s="1"/>
      <c r="O4" s="1"/>
      <c r="P4" s="1"/>
    </row>
    <row r="5" spans="2:16" x14ac:dyDescent="0.25">
      <c r="B5" s="121" t="s">
        <v>57</v>
      </c>
      <c r="C5" s="121"/>
      <c r="D5" s="121"/>
      <c r="E5" s="121"/>
      <c r="F5" s="121"/>
      <c r="G5" s="121"/>
      <c r="H5" s="121"/>
      <c r="I5" s="121"/>
      <c r="J5" s="121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baseColWidth="10" defaultColWidth="9.140625" defaultRowHeight="15" x14ac:dyDescent="0.25"/>
  <sheetData>
    <row r="3" spans="2:12" x14ac:dyDescent="0.25">
      <c r="B3" s="121" t="s">
        <v>59</v>
      </c>
      <c r="C3" s="121"/>
      <c r="D3" s="121"/>
      <c r="E3" s="121"/>
      <c r="F3" s="121"/>
      <c r="G3" s="121"/>
      <c r="H3" s="121"/>
      <c r="I3" s="121"/>
      <c r="J3" s="121"/>
    </row>
    <row r="4" spans="2:12" x14ac:dyDescent="0.25">
      <c r="B4" s="93" t="s">
        <v>28</v>
      </c>
      <c r="C4" s="93"/>
      <c r="D4" s="93"/>
      <c r="E4" s="93"/>
      <c r="F4" s="93"/>
      <c r="G4" s="93"/>
      <c r="H4" s="93"/>
      <c r="I4" s="93"/>
      <c r="J4" s="93"/>
      <c r="K4" s="4"/>
      <c r="L4" s="4"/>
    </row>
    <row r="5" spans="2:12" x14ac:dyDescent="0.25">
      <c r="B5" s="121" t="s">
        <v>57</v>
      </c>
      <c r="C5" s="121"/>
      <c r="D5" s="121"/>
      <c r="E5" s="121"/>
      <c r="F5" s="121"/>
      <c r="G5" s="121"/>
      <c r="H5" s="121"/>
      <c r="I5" s="121"/>
      <c r="J5" s="121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baseColWidth="10" defaultColWidth="9.140625" defaultRowHeight="15" x14ac:dyDescent="0.25"/>
  <sheetData>
    <row r="3" spans="2:12" x14ac:dyDescent="0.25">
      <c r="B3" s="121" t="s">
        <v>60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2:12" x14ac:dyDescent="0.25">
      <c r="B4" s="93" t="s">
        <v>48</v>
      </c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2:12" x14ac:dyDescent="0.25">
      <c r="B5" s="93" t="s">
        <v>47</v>
      </c>
      <c r="C5" s="93"/>
      <c r="D5" s="93"/>
      <c r="E5" s="93"/>
      <c r="F5" s="93"/>
      <c r="G5" s="93"/>
      <c r="H5" s="93"/>
      <c r="I5" s="93"/>
      <c r="J5" s="93"/>
      <c r="K5" s="93"/>
      <c r="L5" s="93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baseColWidth="10" defaultColWidth="9.140625" defaultRowHeight="15" x14ac:dyDescent="0.25"/>
  <sheetData>
    <row r="3" spans="3:9" x14ac:dyDescent="0.25">
      <c r="C3" s="93" t="s">
        <v>49</v>
      </c>
      <c r="D3" s="93"/>
      <c r="E3" s="93"/>
      <c r="F3" s="93"/>
      <c r="G3" s="93"/>
      <c r="H3" s="93"/>
      <c r="I3" s="93"/>
    </row>
    <row r="4" spans="3:9" x14ac:dyDescent="0.25">
      <c r="C4" s="121" t="s">
        <v>57</v>
      </c>
      <c r="D4" s="121"/>
      <c r="E4" s="121"/>
      <c r="F4" s="121"/>
      <c r="G4" s="121"/>
      <c r="H4" s="121"/>
      <c r="I4" s="121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baseColWidth="10" defaultColWidth="9.140625" defaultRowHeight="15" x14ac:dyDescent="0.25"/>
  <sheetData>
    <row r="4" spans="2:9" x14ac:dyDescent="0.25">
      <c r="B4" s="93" t="s">
        <v>50</v>
      </c>
      <c r="C4" s="93"/>
      <c r="D4" s="93"/>
      <c r="E4" s="93"/>
      <c r="F4" s="93"/>
      <c r="G4" s="93"/>
      <c r="H4" s="93"/>
      <c r="I4" s="93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G17"/>
  <sheetViews>
    <sheetView showGridLines="0" workbookViewId="0">
      <selection activeCell="O20" sqref="O20"/>
    </sheetView>
  </sheetViews>
  <sheetFormatPr baseColWidth="10" defaultColWidth="9.140625" defaultRowHeight="15" x14ac:dyDescent="0.25"/>
  <cols>
    <col min="2" max="2" width="12.5703125" style="30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</cols>
  <sheetData>
    <row r="1" spans="2:7" x14ac:dyDescent="0.25">
      <c r="B1" s="86" t="s">
        <v>17</v>
      </c>
      <c r="C1" s="86"/>
      <c r="D1" s="86"/>
      <c r="E1" s="86"/>
      <c r="F1" s="86"/>
      <c r="G1" s="86"/>
    </row>
    <row r="2" spans="2:7" x14ac:dyDescent="0.25">
      <c r="B2" s="86" t="s">
        <v>77</v>
      </c>
      <c r="C2" s="86"/>
      <c r="D2" s="86"/>
      <c r="E2" s="86"/>
      <c r="F2" s="86"/>
      <c r="G2" s="86"/>
    </row>
    <row r="3" spans="2:7" x14ac:dyDescent="0.25">
      <c r="B3" s="87" t="s">
        <v>104</v>
      </c>
      <c r="C3" s="87"/>
      <c r="D3" s="87"/>
      <c r="E3" s="87"/>
      <c r="F3" s="87"/>
      <c r="G3" s="87"/>
    </row>
    <row r="4" spans="2:7" x14ac:dyDescent="0.25">
      <c r="B4" s="88" t="s">
        <v>72</v>
      </c>
      <c r="C4" s="90" t="s">
        <v>65</v>
      </c>
      <c r="D4" s="91"/>
      <c r="E4" s="92"/>
      <c r="F4" s="89" t="s">
        <v>14</v>
      </c>
      <c r="G4" s="89"/>
    </row>
    <row r="5" spans="2:7" x14ac:dyDescent="0.25">
      <c r="B5" s="88"/>
      <c r="C5" s="43">
        <v>2022</v>
      </c>
      <c r="D5" s="43">
        <v>2023</v>
      </c>
      <c r="E5" s="43">
        <v>2024</v>
      </c>
      <c r="F5" s="44" t="s">
        <v>13</v>
      </c>
      <c r="G5" s="45" t="s">
        <v>12</v>
      </c>
    </row>
    <row r="6" spans="2:7" ht="12.75" customHeight="1" x14ac:dyDescent="0.25">
      <c r="B6" s="39" t="s">
        <v>11</v>
      </c>
      <c r="C6" s="40">
        <v>5750362</v>
      </c>
      <c r="D6" s="40">
        <v>5773034</v>
      </c>
      <c r="E6" s="40">
        <v>5692546</v>
      </c>
      <c r="F6" s="41">
        <v>-80488</v>
      </c>
      <c r="G6" s="42">
        <v>-1.394206235404122E-2</v>
      </c>
    </row>
    <row r="7" spans="2:7" ht="12.75" customHeight="1" x14ac:dyDescent="0.25">
      <c r="B7" s="39" t="s">
        <v>10</v>
      </c>
      <c r="C7" s="40">
        <v>5748565</v>
      </c>
      <c r="D7" s="40">
        <v>5795444</v>
      </c>
      <c r="E7" s="40">
        <v>5812955</v>
      </c>
      <c r="F7" s="41">
        <v>17511</v>
      </c>
      <c r="G7" s="42">
        <v>3.0215113803187471E-3</v>
      </c>
    </row>
    <row r="8" spans="2:7" ht="12.75" customHeight="1" x14ac:dyDescent="0.25">
      <c r="B8" s="39" t="s">
        <v>9</v>
      </c>
      <c r="C8" s="40">
        <v>5866980</v>
      </c>
      <c r="D8" s="40">
        <v>5770972</v>
      </c>
      <c r="E8" s="40">
        <v>5795331</v>
      </c>
      <c r="F8" s="41">
        <v>24359</v>
      </c>
      <c r="G8" s="42">
        <v>4.220952726854332E-3</v>
      </c>
    </row>
    <row r="9" spans="2:7" ht="12.75" customHeight="1" x14ac:dyDescent="0.25">
      <c r="B9" s="39" t="s">
        <v>8</v>
      </c>
      <c r="C9" s="40">
        <v>5858071</v>
      </c>
      <c r="D9" s="40">
        <v>5764317</v>
      </c>
      <c r="E9" s="40">
        <v>5784644</v>
      </c>
      <c r="F9" s="41">
        <v>20327</v>
      </c>
      <c r="G9" s="42">
        <v>3.5263501295990487E-3</v>
      </c>
    </row>
    <row r="10" spans="2:7" ht="12.75" customHeight="1" x14ac:dyDescent="0.25">
      <c r="B10" s="39" t="s">
        <v>7</v>
      </c>
      <c r="C10" s="40">
        <v>5858021</v>
      </c>
      <c r="D10" s="40">
        <v>5795895</v>
      </c>
      <c r="E10" s="40">
        <v>5776363</v>
      </c>
      <c r="F10" s="41">
        <v>-19532</v>
      </c>
      <c r="G10" s="42">
        <v>-3.3699713331590722E-3</v>
      </c>
    </row>
    <row r="11" spans="2:7" ht="12.75" customHeight="1" x14ac:dyDescent="0.25">
      <c r="B11" s="39" t="s">
        <v>6</v>
      </c>
      <c r="C11" s="40">
        <v>5815672</v>
      </c>
      <c r="D11" s="40">
        <v>5791867</v>
      </c>
      <c r="E11" s="40">
        <v>5778734</v>
      </c>
      <c r="F11" s="41">
        <v>-13133</v>
      </c>
      <c r="G11" s="42">
        <v>-2.2674899130107787E-3</v>
      </c>
    </row>
    <row r="12" spans="2:7" ht="12.75" customHeight="1" x14ac:dyDescent="0.25">
      <c r="B12" s="39" t="s">
        <v>5</v>
      </c>
      <c r="C12" s="40">
        <v>5860882</v>
      </c>
      <c r="D12" s="40">
        <v>5774252</v>
      </c>
      <c r="E12" s="40">
        <v>5773627</v>
      </c>
      <c r="F12" s="41">
        <v>-625</v>
      </c>
      <c r="G12" s="42">
        <v>-1.0823912776927643E-4</v>
      </c>
    </row>
    <row r="13" spans="2:7" ht="12.75" customHeight="1" x14ac:dyDescent="0.25">
      <c r="B13" s="39" t="s">
        <v>4</v>
      </c>
      <c r="C13" s="40">
        <v>5850427</v>
      </c>
      <c r="D13" s="40">
        <v>5778641</v>
      </c>
      <c r="E13" s="40">
        <v>5774358</v>
      </c>
      <c r="F13" s="41">
        <v>-4283</v>
      </c>
      <c r="G13" s="42">
        <v>-7.4117772673540372E-4</v>
      </c>
    </row>
    <row r="14" spans="2:7" ht="12.75" customHeight="1" x14ac:dyDescent="0.25">
      <c r="B14" s="39" t="s">
        <v>3</v>
      </c>
      <c r="C14" s="40">
        <v>5841591</v>
      </c>
      <c r="D14" s="40">
        <v>5802132</v>
      </c>
      <c r="E14" s="40">
        <v>5765045</v>
      </c>
      <c r="F14" s="41">
        <v>-37087</v>
      </c>
      <c r="G14" s="42">
        <v>-6.3919607482215155E-3</v>
      </c>
    </row>
    <row r="15" spans="2:7" ht="12.75" customHeight="1" x14ac:dyDescent="0.25">
      <c r="B15" s="39" t="s">
        <v>2</v>
      </c>
      <c r="C15" s="40">
        <v>5822463</v>
      </c>
      <c r="D15" s="40">
        <v>5795539</v>
      </c>
      <c r="E15" s="40">
        <v>5759937</v>
      </c>
      <c r="F15" s="41">
        <v>-35602</v>
      </c>
      <c r="G15" s="42">
        <v>-6.1430006768999398E-3</v>
      </c>
    </row>
    <row r="16" spans="2:7" ht="12.75" customHeight="1" x14ac:dyDescent="0.25">
      <c r="B16" s="39" t="s">
        <v>1</v>
      </c>
      <c r="C16" s="40">
        <v>5803010</v>
      </c>
      <c r="D16" s="40">
        <v>5777387</v>
      </c>
      <c r="E16" s="40" t="s">
        <v>107</v>
      </c>
      <c r="F16" s="41" t="s">
        <v>107</v>
      </c>
      <c r="G16" s="42" t="s">
        <v>107</v>
      </c>
    </row>
    <row r="17" spans="2:7" ht="12.75" customHeight="1" x14ac:dyDescent="0.25">
      <c r="B17" s="39" t="s">
        <v>0</v>
      </c>
      <c r="C17" s="40">
        <v>5795256</v>
      </c>
      <c r="D17" s="40">
        <v>5783305</v>
      </c>
      <c r="E17" s="40" t="s">
        <v>107</v>
      </c>
      <c r="F17" s="41" t="s">
        <v>107</v>
      </c>
      <c r="G17" s="42" t="s">
        <v>107</v>
      </c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baseColWidth="10" defaultColWidth="9.140625"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baseColWidth="10" defaultColWidth="9.140625"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baseColWidth="10" defaultColWidth="9.140625"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>
      <selection activeCell="B1" sqref="B1:G1"/>
    </sheetView>
  </sheetViews>
  <sheetFormatPr baseColWidth="10" defaultColWidth="9.140625"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9.140625" style="7" bestFit="1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93" t="s">
        <v>31</v>
      </c>
      <c r="C1" s="93"/>
      <c r="D1" s="93"/>
      <c r="E1" s="93"/>
      <c r="F1" s="93"/>
      <c r="G1" s="93"/>
    </row>
    <row r="2" spans="2:11" x14ac:dyDescent="0.2">
      <c r="B2" s="94" t="s">
        <v>78</v>
      </c>
      <c r="C2" s="94"/>
      <c r="D2" s="94"/>
      <c r="E2" s="94"/>
      <c r="F2" s="94"/>
      <c r="G2" s="94"/>
    </row>
    <row r="3" spans="2:11" x14ac:dyDescent="0.2">
      <c r="B3" s="95" t="s">
        <v>106</v>
      </c>
      <c r="C3" s="95"/>
      <c r="D3" s="95"/>
      <c r="E3" s="95"/>
      <c r="F3" s="95"/>
      <c r="G3" s="95"/>
    </row>
    <row r="4" spans="2:11" x14ac:dyDescent="0.2">
      <c r="B4" s="96" t="s">
        <v>74</v>
      </c>
      <c r="C4" s="90" t="s">
        <v>73</v>
      </c>
      <c r="D4" s="91"/>
      <c r="E4" s="92"/>
      <c r="F4" s="98" t="s">
        <v>64</v>
      </c>
      <c r="G4" s="99"/>
    </row>
    <row r="5" spans="2:11" x14ac:dyDescent="0.2">
      <c r="B5" s="97"/>
      <c r="C5" s="46" t="s">
        <v>33</v>
      </c>
      <c r="D5" s="46" t="s">
        <v>32</v>
      </c>
      <c r="E5" s="46" t="s">
        <v>29</v>
      </c>
      <c r="F5" s="47" t="s">
        <v>33</v>
      </c>
      <c r="G5" s="47" t="s">
        <v>32</v>
      </c>
      <c r="I5" s="10"/>
      <c r="J5" s="11" t="s">
        <v>33</v>
      </c>
      <c r="K5" s="11" t="s">
        <v>32</v>
      </c>
    </row>
    <row r="6" spans="2:11" x14ac:dyDescent="0.2">
      <c r="B6" s="52" t="s">
        <v>36</v>
      </c>
      <c r="C6" s="48">
        <v>2469829</v>
      </c>
      <c r="D6" s="48">
        <v>2392255</v>
      </c>
      <c r="E6" s="48">
        <v>4862084</v>
      </c>
      <c r="F6" s="49">
        <v>0.50797744341726714</v>
      </c>
      <c r="G6" s="49">
        <v>0.49202255658273286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52" t="s">
        <v>35</v>
      </c>
      <c r="C7" s="48">
        <v>427582</v>
      </c>
      <c r="D7" s="48">
        <v>470271</v>
      </c>
      <c r="E7" s="48">
        <v>897853</v>
      </c>
      <c r="F7" s="49">
        <v>0.47622717750010302</v>
      </c>
      <c r="G7" s="49">
        <v>0.52377282249989698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53" t="s">
        <v>29</v>
      </c>
      <c r="C8" s="50">
        <v>2897411</v>
      </c>
      <c r="D8" s="50">
        <v>2862526</v>
      </c>
      <c r="E8" s="50">
        <v>5759937</v>
      </c>
      <c r="F8" s="51">
        <v>0.50302824492698439</v>
      </c>
      <c r="G8" s="51">
        <v>0.49697175507301555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33"/>
    </row>
    <row r="11" spans="2:11" x14ac:dyDescent="0.2">
      <c r="C11" s="33"/>
    </row>
    <row r="12" spans="2:11" x14ac:dyDescent="0.2">
      <c r="E12" s="33"/>
    </row>
    <row r="13" spans="2:11" x14ac:dyDescent="0.2">
      <c r="E13" s="33"/>
    </row>
    <row r="14" spans="2:11" x14ac:dyDescent="0.2">
      <c r="E14" s="33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>
      <selection activeCell="B1" sqref="G1"/>
    </sheetView>
  </sheetViews>
  <sheetFormatPr baseColWidth="10" defaultColWidth="9.140625"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93" t="s">
        <v>34</v>
      </c>
      <c r="C1" s="93"/>
      <c r="D1" s="93"/>
      <c r="E1" s="4"/>
      <c r="F1" s="4"/>
    </row>
    <row r="2" spans="2:29" x14ac:dyDescent="0.2">
      <c r="B2" s="100" t="s">
        <v>79</v>
      </c>
      <c r="C2" s="100"/>
      <c r="D2" s="100"/>
      <c r="E2" s="4"/>
      <c r="F2" s="4"/>
    </row>
    <row r="3" spans="2:29" x14ac:dyDescent="0.2">
      <c r="B3" s="93" t="s">
        <v>106</v>
      </c>
      <c r="C3" s="93"/>
      <c r="D3" s="93"/>
      <c r="E3" s="4"/>
      <c r="F3" s="4"/>
    </row>
    <row r="4" spans="2:29" ht="36.75" customHeight="1" x14ac:dyDescent="0.2">
      <c r="B4" s="32" t="s">
        <v>76</v>
      </c>
      <c r="C4" s="38" t="s">
        <v>65</v>
      </c>
      <c r="D4" s="22" t="s">
        <v>64</v>
      </c>
    </row>
    <row r="5" spans="2:29" ht="12.75" customHeight="1" x14ac:dyDescent="0.25">
      <c r="B5" s="54" t="s">
        <v>67</v>
      </c>
      <c r="C5" s="55">
        <v>638710</v>
      </c>
      <c r="D5" s="56">
        <v>0.11088836561927674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2.75" customHeight="1" x14ac:dyDescent="0.25">
      <c r="B6" s="54" t="s">
        <v>68</v>
      </c>
      <c r="C6" s="55">
        <v>980205</v>
      </c>
      <c r="D6" s="56">
        <v>0.17017634047039057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2.75" customHeight="1" x14ac:dyDescent="0.25">
      <c r="B7" s="54" t="s">
        <v>69</v>
      </c>
      <c r="C7" s="55">
        <v>2309702</v>
      </c>
      <c r="D7" s="56">
        <v>0.40099431643089151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2.75" customHeight="1" x14ac:dyDescent="0.25">
      <c r="B8" s="54" t="s">
        <v>70</v>
      </c>
      <c r="C8" s="55">
        <v>1831320</v>
      </c>
      <c r="D8" s="56">
        <v>0.31794097747944117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2.75" customHeight="1" x14ac:dyDescent="0.25">
      <c r="B9" s="57" t="s">
        <v>29</v>
      </c>
      <c r="C9" s="58">
        <v>5759937</v>
      </c>
      <c r="D9" s="59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K22"/>
  <sheetViews>
    <sheetView showGridLines="0" zoomScaleNormal="100" workbookViewId="0">
      <selection activeCell="B1" sqref="B1:G1"/>
    </sheetView>
  </sheetViews>
  <sheetFormatPr baseColWidth="10" defaultColWidth="9.140625"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  <col min="8" max="8" width="15.85546875" customWidth="1"/>
    <col min="11" max="11" width="13.28515625" bestFit="1" customWidth="1"/>
  </cols>
  <sheetData>
    <row r="1" spans="2:11" x14ac:dyDescent="0.25">
      <c r="B1" s="86" t="s">
        <v>38</v>
      </c>
      <c r="C1" s="86"/>
      <c r="D1" s="86"/>
      <c r="E1" s="86"/>
      <c r="F1" s="86"/>
      <c r="G1" s="86"/>
      <c r="H1" s="1"/>
    </row>
    <row r="2" spans="2:11" x14ac:dyDescent="0.25">
      <c r="B2" s="86" t="s">
        <v>80</v>
      </c>
      <c r="C2" s="86"/>
      <c r="D2" s="86"/>
      <c r="E2" s="86"/>
      <c r="F2" s="86"/>
      <c r="G2" s="86"/>
      <c r="H2" s="1"/>
    </row>
    <row r="3" spans="2:11" x14ac:dyDescent="0.25">
      <c r="B3" s="87" t="s">
        <v>104</v>
      </c>
      <c r="C3" s="87"/>
      <c r="D3" s="87"/>
      <c r="E3" s="87"/>
      <c r="F3" s="87"/>
      <c r="G3" s="87"/>
      <c r="H3" s="1"/>
    </row>
    <row r="4" spans="2:11" ht="15" customHeight="1" x14ac:dyDescent="0.25">
      <c r="B4" s="101" t="s">
        <v>72</v>
      </c>
      <c r="C4" s="105" t="s">
        <v>65</v>
      </c>
      <c r="D4" s="106"/>
      <c r="E4" s="107"/>
      <c r="F4" s="103" t="s">
        <v>14</v>
      </c>
      <c r="G4" s="104"/>
    </row>
    <row r="5" spans="2:11" x14ac:dyDescent="0.25">
      <c r="B5" s="102"/>
      <c r="C5" s="64">
        <v>2022</v>
      </c>
      <c r="D5" s="64">
        <v>2023</v>
      </c>
      <c r="E5" s="64">
        <v>2024</v>
      </c>
      <c r="F5" s="65" t="s">
        <v>37</v>
      </c>
      <c r="G5" s="66" t="s">
        <v>12</v>
      </c>
      <c r="K5" s="34"/>
    </row>
    <row r="6" spans="2:11" ht="12.75" customHeight="1" x14ac:dyDescent="0.25">
      <c r="B6" s="60" t="s">
        <v>11</v>
      </c>
      <c r="C6" s="61">
        <v>4415916</v>
      </c>
      <c r="D6" s="61">
        <v>4652568</v>
      </c>
      <c r="E6" s="61">
        <v>4680022</v>
      </c>
      <c r="F6" s="62">
        <v>27454</v>
      </c>
      <c r="G6" s="63">
        <v>5.900827242073625E-3</v>
      </c>
      <c r="H6" s="9"/>
    </row>
    <row r="7" spans="2:11" ht="12.75" customHeight="1" x14ac:dyDescent="0.25">
      <c r="B7" s="60" t="s">
        <v>10</v>
      </c>
      <c r="C7" s="61">
        <v>4437978</v>
      </c>
      <c r="D7" s="61">
        <v>4663259</v>
      </c>
      <c r="E7" s="61">
        <v>4695194</v>
      </c>
      <c r="F7" s="62">
        <v>31935</v>
      </c>
      <c r="G7" s="63">
        <v>6.8482149501024924E-3</v>
      </c>
      <c r="H7" s="9"/>
    </row>
    <row r="8" spans="2:11" ht="12.75" customHeight="1" x14ac:dyDescent="0.25">
      <c r="B8" s="60" t="s">
        <v>9</v>
      </c>
      <c r="C8" s="61">
        <v>4466535</v>
      </c>
      <c r="D8" s="61">
        <v>4684310</v>
      </c>
      <c r="E8" s="61">
        <v>4709586</v>
      </c>
      <c r="F8" s="62">
        <v>25276</v>
      </c>
      <c r="G8" s="63">
        <v>5.3958854132198763E-3</v>
      </c>
      <c r="H8" s="27"/>
    </row>
    <row r="9" spans="2:11" ht="12.75" customHeight="1" x14ac:dyDescent="0.25">
      <c r="B9" s="60" t="s">
        <v>8</v>
      </c>
      <c r="C9" s="61">
        <v>4501502</v>
      </c>
      <c r="D9" s="61">
        <v>4644121</v>
      </c>
      <c r="E9" s="61">
        <v>4721175</v>
      </c>
      <c r="F9" s="62">
        <v>77054</v>
      </c>
      <c r="G9" s="63">
        <v>1.6591729629783548E-2</v>
      </c>
    </row>
    <row r="10" spans="2:11" ht="12.75" customHeight="1" x14ac:dyDescent="0.25">
      <c r="B10" s="60" t="s">
        <v>7</v>
      </c>
      <c r="C10" s="61">
        <v>4508458</v>
      </c>
      <c r="D10" s="61">
        <v>4676415</v>
      </c>
      <c r="E10" s="61">
        <v>4738144</v>
      </c>
      <c r="F10" s="62">
        <v>61729</v>
      </c>
      <c r="G10" s="63">
        <v>1.3200068856164392E-2</v>
      </c>
    </row>
    <row r="11" spans="2:11" ht="12.75" customHeight="1" x14ac:dyDescent="0.25">
      <c r="B11" s="60" t="s">
        <v>6</v>
      </c>
      <c r="C11" s="61">
        <v>4537071</v>
      </c>
      <c r="D11" s="61">
        <v>4680600</v>
      </c>
      <c r="E11" s="61">
        <v>4749598</v>
      </c>
      <c r="F11" s="62">
        <v>68998</v>
      </c>
      <c r="G11" s="63">
        <v>1.4741272486433364E-2</v>
      </c>
    </row>
    <row r="12" spans="2:11" ht="12.75" customHeight="1" x14ac:dyDescent="0.25">
      <c r="B12" s="60" t="s">
        <v>5</v>
      </c>
      <c r="C12" s="61">
        <v>4563989</v>
      </c>
      <c r="D12" s="61">
        <v>4665393</v>
      </c>
      <c r="E12" s="61">
        <v>4742289</v>
      </c>
      <c r="F12" s="62">
        <v>76896</v>
      </c>
      <c r="G12" s="63">
        <v>1.6482212752494806E-2</v>
      </c>
    </row>
    <row r="13" spans="2:11" ht="12.75" customHeight="1" x14ac:dyDescent="0.25">
      <c r="B13" s="60" t="s">
        <v>4</v>
      </c>
      <c r="C13" s="61">
        <v>4592465</v>
      </c>
      <c r="D13" s="61">
        <v>4636545</v>
      </c>
      <c r="E13" s="61">
        <v>4744533</v>
      </c>
      <c r="F13" s="62">
        <v>107988</v>
      </c>
      <c r="G13" s="63">
        <v>2.3290618337576795E-2</v>
      </c>
    </row>
    <row r="14" spans="2:11" ht="12.75" customHeight="1" x14ac:dyDescent="0.25">
      <c r="B14" s="60" t="s">
        <v>3</v>
      </c>
      <c r="C14" s="61">
        <v>4610892</v>
      </c>
      <c r="D14" s="61">
        <v>4656845</v>
      </c>
      <c r="E14" s="61">
        <v>4752894</v>
      </c>
      <c r="F14" s="62">
        <v>96049</v>
      </c>
      <c r="G14" s="63">
        <v>2.0625337540759892E-2</v>
      </c>
    </row>
    <row r="15" spans="2:11" ht="12.75" customHeight="1" x14ac:dyDescent="0.25">
      <c r="B15" s="60" t="s">
        <v>2</v>
      </c>
      <c r="C15" s="61">
        <v>4627934</v>
      </c>
      <c r="D15" s="61">
        <v>4664349</v>
      </c>
      <c r="E15" s="61">
        <v>4758790</v>
      </c>
      <c r="F15" s="62">
        <v>94441</v>
      </c>
      <c r="G15" s="63">
        <v>2.0247412875837551E-2</v>
      </c>
      <c r="H15" s="9"/>
    </row>
    <row r="16" spans="2:11" ht="12.75" customHeight="1" x14ac:dyDescent="0.25">
      <c r="B16" s="60" t="s">
        <v>1</v>
      </c>
      <c r="C16" s="61">
        <v>4639460</v>
      </c>
      <c r="D16" s="61">
        <v>4670584</v>
      </c>
      <c r="E16" s="61" t="s">
        <v>107</v>
      </c>
      <c r="F16" s="62" t="s">
        <v>107</v>
      </c>
      <c r="G16" s="63" t="s">
        <v>107</v>
      </c>
    </row>
    <row r="17" spans="2:7" ht="12.75" customHeight="1" x14ac:dyDescent="0.25">
      <c r="B17" s="60" t="s">
        <v>0</v>
      </c>
      <c r="C17" s="61">
        <v>4654970</v>
      </c>
      <c r="D17" s="61">
        <v>4678389</v>
      </c>
      <c r="E17" s="61" t="s">
        <v>107</v>
      </c>
      <c r="F17" s="62" t="s">
        <v>107</v>
      </c>
      <c r="G17" s="63" t="s">
        <v>107</v>
      </c>
    </row>
    <row r="19" spans="2:7" x14ac:dyDescent="0.25">
      <c r="E19" s="9"/>
    </row>
    <row r="21" spans="2:7" x14ac:dyDescent="0.25">
      <c r="D21" s="27"/>
      <c r="E21" s="27"/>
      <c r="G21" s="9"/>
    </row>
    <row r="22" spans="2:7" x14ac:dyDescent="0.25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>
      <selection activeCell="B1" sqref="B1:G1"/>
    </sheetView>
  </sheetViews>
  <sheetFormatPr baseColWidth="10" defaultColWidth="9.140625"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86" t="s">
        <v>43</v>
      </c>
      <c r="C1" s="86"/>
      <c r="D1" s="86"/>
      <c r="E1" s="86"/>
      <c r="F1" s="86"/>
      <c r="G1" s="86"/>
      <c r="H1" s="1"/>
    </row>
    <row r="2" spans="2:13" x14ac:dyDescent="0.25">
      <c r="B2" s="86" t="s">
        <v>81</v>
      </c>
      <c r="C2" s="86"/>
      <c r="D2" s="86"/>
      <c r="E2" s="86"/>
      <c r="F2" s="86"/>
      <c r="G2" s="86"/>
      <c r="H2" s="1"/>
    </row>
    <row r="3" spans="2:13" x14ac:dyDescent="0.25">
      <c r="B3" s="95" t="s">
        <v>106</v>
      </c>
      <c r="C3" s="95"/>
      <c r="D3" s="95"/>
      <c r="E3" s="95"/>
      <c r="F3" s="95"/>
      <c r="G3" s="95"/>
    </row>
    <row r="4" spans="2:13" x14ac:dyDescent="0.25">
      <c r="B4" s="113" t="s">
        <v>74</v>
      </c>
      <c r="C4" s="108" t="s">
        <v>73</v>
      </c>
      <c r="D4" s="109"/>
      <c r="E4" s="110"/>
      <c r="F4" s="111" t="s">
        <v>64</v>
      </c>
      <c r="G4" s="112"/>
      <c r="J4" s="17"/>
      <c r="K4" s="18"/>
      <c r="L4" s="18"/>
      <c r="M4" s="18"/>
    </row>
    <row r="5" spans="2:13" ht="15" customHeight="1" x14ac:dyDescent="0.25">
      <c r="B5" s="114"/>
      <c r="C5" s="43" t="s">
        <v>33</v>
      </c>
      <c r="D5" s="43" t="s">
        <v>32</v>
      </c>
      <c r="E5" s="43" t="s">
        <v>29</v>
      </c>
      <c r="F5" s="45" t="s">
        <v>33</v>
      </c>
      <c r="G5" s="45" t="s">
        <v>32</v>
      </c>
      <c r="J5" s="17"/>
      <c r="K5" s="19"/>
      <c r="L5" s="19"/>
      <c r="M5" s="19"/>
    </row>
    <row r="6" spans="2:13" ht="12.75" customHeight="1" x14ac:dyDescent="0.25">
      <c r="B6" s="67" t="s">
        <v>36</v>
      </c>
      <c r="C6" s="68">
        <v>950186</v>
      </c>
      <c r="D6" s="68">
        <v>1229296</v>
      </c>
      <c r="E6" s="68">
        <v>2179482</v>
      </c>
      <c r="F6" s="69">
        <v>0.43596873018451171</v>
      </c>
      <c r="G6" s="56">
        <v>0.56403126981548823</v>
      </c>
      <c r="H6" s="35"/>
      <c r="I6" s="31"/>
      <c r="J6" s="17"/>
      <c r="K6" s="19"/>
      <c r="L6" s="19"/>
      <c r="M6" s="19"/>
    </row>
    <row r="7" spans="2:13" ht="12.75" customHeight="1" x14ac:dyDescent="0.25">
      <c r="B7" s="67" t="s">
        <v>35</v>
      </c>
      <c r="C7" s="68">
        <v>1256124</v>
      </c>
      <c r="D7" s="68">
        <v>1058528</v>
      </c>
      <c r="E7" s="68">
        <v>2314652</v>
      </c>
      <c r="F7" s="69">
        <v>0.54268373820341032</v>
      </c>
      <c r="G7" s="56">
        <v>0.45731626179658974</v>
      </c>
    </row>
    <row r="8" spans="2:13" ht="12.75" customHeight="1" x14ac:dyDescent="0.25">
      <c r="B8" s="67" t="s">
        <v>75</v>
      </c>
      <c r="C8" s="68">
        <v>181363</v>
      </c>
      <c r="D8" s="68">
        <v>83293</v>
      </c>
      <c r="E8" s="68">
        <v>264656</v>
      </c>
      <c r="F8" s="69">
        <v>0.68527824798984338</v>
      </c>
      <c r="G8" s="56">
        <v>0.31472175201015656</v>
      </c>
      <c r="H8" s="36"/>
    </row>
    <row r="9" spans="2:13" ht="12.75" customHeight="1" x14ac:dyDescent="0.25">
      <c r="B9" s="57" t="s">
        <v>29</v>
      </c>
      <c r="C9" s="70">
        <v>2387673</v>
      </c>
      <c r="D9" s="70">
        <v>2371117</v>
      </c>
      <c r="E9" s="70">
        <v>4758790</v>
      </c>
      <c r="F9" s="71">
        <v>0.50173951781860515</v>
      </c>
      <c r="G9" s="72">
        <v>0.49826048218139485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>
      <selection activeCell="B1" sqref="G1"/>
    </sheetView>
  </sheetViews>
  <sheetFormatPr baseColWidth="10" defaultColWidth="9.140625"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93" t="s">
        <v>44</v>
      </c>
      <c r="C1" s="93"/>
      <c r="D1" s="93"/>
      <c r="E1" s="4"/>
      <c r="F1" s="4"/>
    </row>
    <row r="2" spans="2:29" x14ac:dyDescent="0.2">
      <c r="B2" s="100" t="s">
        <v>82</v>
      </c>
      <c r="C2" s="100"/>
      <c r="D2" s="100"/>
      <c r="E2" s="4"/>
      <c r="F2" s="4"/>
    </row>
    <row r="3" spans="2:29" x14ac:dyDescent="0.2">
      <c r="B3" s="93" t="s">
        <v>106</v>
      </c>
      <c r="C3" s="93"/>
      <c r="D3" s="93"/>
      <c r="E3" s="4"/>
      <c r="F3" s="4"/>
    </row>
    <row r="4" spans="2:29" ht="15" customHeight="1" x14ac:dyDescent="0.2">
      <c r="B4" s="75" t="s">
        <v>76</v>
      </c>
      <c r="C4" s="76" t="s">
        <v>65</v>
      </c>
      <c r="D4" s="45" t="s">
        <v>64</v>
      </c>
    </row>
    <row r="5" spans="2:29" ht="12.75" customHeight="1" x14ac:dyDescent="0.25">
      <c r="B5" s="54" t="s">
        <v>67</v>
      </c>
      <c r="C5" s="73">
        <v>1516871</v>
      </c>
      <c r="D5" s="56">
        <v>0.31875140529420293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2.75" customHeight="1" x14ac:dyDescent="0.25">
      <c r="B6" s="54" t="s">
        <v>68</v>
      </c>
      <c r="C6" s="73">
        <v>952169</v>
      </c>
      <c r="D6" s="56">
        <v>0.20008636649232261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2.75" customHeight="1" x14ac:dyDescent="0.25">
      <c r="B7" s="54" t="s">
        <v>69</v>
      </c>
      <c r="C7" s="73">
        <v>1672890</v>
      </c>
      <c r="D7" s="56">
        <v>0.35153684024720572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2.75" customHeight="1" x14ac:dyDescent="0.25">
      <c r="B8" s="54" t="s">
        <v>70</v>
      </c>
      <c r="C8" s="73">
        <v>616860</v>
      </c>
      <c r="D8" s="56">
        <v>0.12962538796626874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2.75" customHeight="1" x14ac:dyDescent="0.25">
      <c r="B9" s="57" t="s">
        <v>29</v>
      </c>
      <c r="C9" s="74">
        <v>4758790</v>
      </c>
      <c r="D9" s="72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tabSelected="1" workbookViewId="0">
      <selection activeCell="D13" sqref="D13"/>
    </sheetView>
  </sheetViews>
  <sheetFormatPr baseColWidth="10" defaultColWidth="9.140625"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23" customWidth="1"/>
    <col min="6" max="16384" width="9.140625" style="6"/>
  </cols>
  <sheetData>
    <row r="1" spans="2:5" x14ac:dyDescent="0.2">
      <c r="B1" s="86" t="s">
        <v>45</v>
      </c>
      <c r="C1" s="86"/>
      <c r="D1" s="86"/>
      <c r="E1" s="86"/>
    </row>
    <row r="2" spans="2:5" x14ac:dyDescent="0.2">
      <c r="B2" s="93" t="s">
        <v>86</v>
      </c>
      <c r="C2" s="93"/>
      <c r="D2" s="93"/>
      <c r="E2" s="93"/>
    </row>
    <row r="3" spans="2:5" x14ac:dyDescent="0.2">
      <c r="B3" s="95" t="s">
        <v>106</v>
      </c>
      <c r="C3" s="95"/>
      <c r="D3" s="95"/>
      <c r="E3" s="95"/>
    </row>
    <row r="4" spans="2:5" ht="17.25" customHeight="1" x14ac:dyDescent="0.2">
      <c r="B4" s="116" t="s">
        <v>46</v>
      </c>
      <c r="C4" s="117" t="s">
        <v>65</v>
      </c>
      <c r="D4" s="119" t="s">
        <v>64</v>
      </c>
      <c r="E4" s="115" t="s">
        <v>71</v>
      </c>
    </row>
    <row r="5" spans="2:5" ht="19.5" customHeight="1" x14ac:dyDescent="0.2">
      <c r="B5" s="116"/>
      <c r="C5" s="118"/>
      <c r="D5" s="120"/>
      <c r="E5" s="115" t="s">
        <v>66</v>
      </c>
    </row>
    <row r="6" spans="2:5" x14ac:dyDescent="0.2">
      <c r="B6" s="52" t="s">
        <v>87</v>
      </c>
      <c r="C6" s="77">
        <v>1738331</v>
      </c>
      <c r="D6" s="78">
        <v>0.365288445171987</v>
      </c>
      <c r="E6" s="79">
        <v>1.0838328781570274</v>
      </c>
    </row>
    <row r="7" spans="2:5" x14ac:dyDescent="0.2">
      <c r="B7" s="52" t="s">
        <v>88</v>
      </c>
      <c r="C7" s="77">
        <v>1166728</v>
      </c>
      <c r="D7" s="78">
        <v>0.24517324782139999</v>
      </c>
      <c r="E7" s="79">
        <v>1.2281450454811522</v>
      </c>
    </row>
    <row r="8" spans="2:5" x14ac:dyDescent="0.2">
      <c r="B8" s="52" t="s">
        <v>89</v>
      </c>
      <c r="C8" s="77">
        <v>497080</v>
      </c>
      <c r="D8" s="78">
        <v>0.10445512409667164</v>
      </c>
      <c r="E8" s="79">
        <v>1.2826373194458092</v>
      </c>
    </row>
    <row r="9" spans="2:5" x14ac:dyDescent="0.2">
      <c r="B9" s="52" t="s">
        <v>90</v>
      </c>
      <c r="C9" s="77">
        <v>310681</v>
      </c>
      <c r="D9" s="78">
        <v>6.5285713385125205E-2</v>
      </c>
      <c r="E9" s="79">
        <v>0.51209520765201999</v>
      </c>
    </row>
    <row r="10" spans="2:5" x14ac:dyDescent="0.2">
      <c r="B10" s="52" t="s">
        <v>91</v>
      </c>
      <c r="C10" s="77">
        <v>262688</v>
      </c>
      <c r="D10" s="78">
        <v>5.5200586703762933E-2</v>
      </c>
      <c r="E10" s="79">
        <v>1.1910075956657906</v>
      </c>
    </row>
    <row r="11" spans="2:5" x14ac:dyDescent="0.2">
      <c r="B11" s="52" t="s">
        <v>92</v>
      </c>
      <c r="C11" s="77">
        <v>144677</v>
      </c>
      <c r="D11" s="78">
        <v>3.0402055984819671E-2</v>
      </c>
      <c r="E11" s="79">
        <v>0.96314664919914539</v>
      </c>
    </row>
    <row r="12" spans="2:5" x14ac:dyDescent="0.2">
      <c r="B12" s="52" t="s">
        <v>93</v>
      </c>
      <c r="C12" s="77">
        <v>110434</v>
      </c>
      <c r="D12" s="78">
        <v>2.3206319253423664E-2</v>
      </c>
      <c r="E12" s="79">
        <v>0.8272599800652104</v>
      </c>
    </row>
    <row r="13" spans="2:5" x14ac:dyDescent="0.2">
      <c r="B13" s="52" t="s">
        <v>94</v>
      </c>
      <c r="C13" s="77">
        <v>108704</v>
      </c>
      <c r="D13" s="78">
        <v>2.284278146335518E-2</v>
      </c>
      <c r="E13" s="79">
        <v>1.0750672836757218</v>
      </c>
    </row>
    <row r="14" spans="2:5" x14ac:dyDescent="0.2">
      <c r="B14" s="52" t="s">
        <v>95</v>
      </c>
      <c r="C14" s="77">
        <v>83253</v>
      </c>
      <c r="D14" s="78">
        <v>1.7494573200330335E-2</v>
      </c>
      <c r="E14" s="79">
        <v>1.3098449187050567</v>
      </c>
    </row>
    <row r="15" spans="2:5" x14ac:dyDescent="0.2">
      <c r="B15" s="52" t="s">
        <v>96</v>
      </c>
      <c r="C15" s="77">
        <v>80006</v>
      </c>
      <c r="D15" s="78">
        <v>1.6812256897236481E-2</v>
      </c>
      <c r="E15" s="79">
        <v>1.1036397285626156</v>
      </c>
    </row>
    <row r="16" spans="2:5" x14ac:dyDescent="0.2">
      <c r="B16" s="52" t="s">
        <v>97</v>
      </c>
      <c r="C16" s="77">
        <v>67795</v>
      </c>
      <c r="D16" s="78">
        <v>1.4246268484215525E-2</v>
      </c>
      <c r="E16" s="79">
        <v>0.98981314223104033</v>
      </c>
    </row>
    <row r="17" spans="2:5" x14ac:dyDescent="0.2">
      <c r="B17" s="52" t="s">
        <v>98</v>
      </c>
      <c r="C17" s="77">
        <v>50517</v>
      </c>
      <c r="D17" s="78">
        <v>1.0615513607450633E-2</v>
      </c>
      <c r="E17" s="79">
        <v>0.41881193757831187</v>
      </c>
    </row>
    <row r="18" spans="2:5" x14ac:dyDescent="0.2">
      <c r="B18" s="52" t="s">
        <v>99</v>
      </c>
      <c r="C18" s="77">
        <v>46697</v>
      </c>
      <c r="D18" s="78">
        <v>9.8127885449872769E-3</v>
      </c>
      <c r="E18" s="79">
        <v>1.2457074549011085</v>
      </c>
    </row>
    <row r="19" spans="2:5" x14ac:dyDescent="0.2">
      <c r="B19" s="52" t="s">
        <v>100</v>
      </c>
      <c r="C19" s="77">
        <v>37150</v>
      </c>
      <c r="D19" s="78">
        <v>7.8066063011816029E-3</v>
      </c>
      <c r="E19" s="79">
        <v>0.7625840537944284</v>
      </c>
    </row>
    <row r="20" spans="2:5" x14ac:dyDescent="0.2">
      <c r="B20" s="52" t="s">
        <v>101</v>
      </c>
      <c r="C20" s="77">
        <v>24476</v>
      </c>
      <c r="D20" s="78">
        <v>5.1433242483908724E-3</v>
      </c>
      <c r="E20" s="79">
        <v>0.74902273056319679</v>
      </c>
    </row>
    <row r="21" spans="2:5" x14ac:dyDescent="0.2">
      <c r="B21" s="52" t="s">
        <v>102</v>
      </c>
      <c r="C21" s="77">
        <v>21899</v>
      </c>
      <c r="D21" s="78">
        <v>4.6018000374044663E-3</v>
      </c>
      <c r="E21" s="79">
        <v>0.65971045741567846</v>
      </c>
    </row>
    <row r="22" spans="2:5" x14ac:dyDescent="0.2">
      <c r="B22" s="52" t="s">
        <v>103</v>
      </c>
      <c r="C22" s="77">
        <v>7674</v>
      </c>
      <c r="D22" s="78">
        <v>1.6125947982575403E-3</v>
      </c>
      <c r="E22" s="79">
        <v>1.1841820151679308</v>
      </c>
    </row>
    <row r="23" spans="2:5" x14ac:dyDescent="0.2">
      <c r="B23" s="80" t="s">
        <v>85</v>
      </c>
      <c r="C23" s="81">
        <v>4758790</v>
      </c>
      <c r="D23" s="82">
        <v>1</v>
      </c>
      <c r="E23" s="83">
        <v>1.0620193238576874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baseColWidth="10" defaultColWidth="9.140625" defaultRowHeight="15" x14ac:dyDescent="0.25"/>
  <sheetData>
    <row r="2" spans="2:12" x14ac:dyDescent="0.25">
      <c r="F2" s="121" t="s">
        <v>52</v>
      </c>
      <c r="G2" s="121"/>
      <c r="H2" s="121"/>
    </row>
    <row r="3" spans="2:12" x14ac:dyDescent="0.25">
      <c r="B3" s="86" t="s">
        <v>16</v>
      </c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2:12" x14ac:dyDescent="0.25">
      <c r="B4" s="86">
        <v>2021</v>
      </c>
      <c r="C4" s="86"/>
      <c r="D4" s="86"/>
      <c r="E4" s="86"/>
      <c r="F4" s="86"/>
      <c r="G4" s="86"/>
      <c r="H4" s="86"/>
      <c r="I4" s="86"/>
      <c r="J4" s="86"/>
      <c r="K4" s="86"/>
      <c r="L4" s="86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Guillermo Mendez Del Villar</cp:lastModifiedBy>
  <dcterms:created xsi:type="dcterms:W3CDTF">2021-02-25T13:30:27Z</dcterms:created>
  <dcterms:modified xsi:type="dcterms:W3CDTF">2024-12-20T15:02:09Z</dcterms:modified>
</cp:coreProperties>
</file>