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NCOS\"/>
    </mc:Choice>
  </mc:AlternateContent>
  <xr:revisionPtr revIDLastSave="0" documentId="13_ncr:1_{A55E1A79-7A5D-441F-BFF1-52FBE664297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5" sheetId="11" r:id="rId1"/>
  </sheets>
  <definedNames>
    <definedName name="_xlnm.Print_Area" localSheetId="0">'FEBRERO 2025'!$A$1:$F$47</definedName>
    <definedName name="_xlnm.Print_Titles" localSheetId="0">'FEBRERO 2025'!$5:$7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l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D32" i="11"/>
  <c r="E32" i="11"/>
  <c r="F32" i="11" l="1"/>
</calcChain>
</file>

<file path=xl/sharedStrings.xml><?xml version="1.0" encoding="utf-8"?>
<sst xmlns="http://schemas.openxmlformats.org/spreadsheetml/2006/main" count="19" uniqueCount="19">
  <si>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</si>
  <si>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</si>
  <si>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</si>
  <si>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</si>
  <si>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</si>
  <si>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</si>
  <si>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</si>
  <si>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</si>
  <si>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</si>
  <si>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</si>
  <si>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</si>
  <si>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</si>
  <si>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</si>
  <si>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</si>
  <si>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28 de febrero del 2025</t>
  </si>
  <si>
    <t>TSSTRANSF.#00055</t>
  </si>
  <si>
    <t>16073</t>
  </si>
  <si>
    <t>P/REG. DEPOSITO CORRESPONDIENTE A TRANSFERENCIA NO. 00055, POR CONCEPTO DE   FONDOS ANTICIPOS FINANCIEROS RES. 019-2025.-</t>
  </si>
  <si>
    <t>SAHONY ANYELINE SANTANA OSORIA, P/REG. GASTOS CORRIENTES DESEMBOLSADOS MEDIANTE CAJA CHICA DIRECCIÓN DE ADMINISTRITIVA DESDE RC. NO. 12098 HASTA NO. 12118, CORRESPONDIENTE AL AÑO 2024,y  RC. NO. 12119 HASTA NO. 12146 CORRESPONDIENTE AL AÑO 2025,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</si>
</sst>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" fontId="57" fillId="2" borderId="1" xfId="0" applyNumberFormat="1" applyFont="1" applyFill="1" applyBorder="1" applyAlignment="1">
      <alignment horizontal="right"/>
    </xf>
    <xf numFmtId="164" fontId="56" fillId="0" borderId="1" xfId="0" applyNumberFormat="1" applyFont="1" applyBorder="1" applyAlignment="1">
      <alignment horizontal="left"/>
    </xf>
    <xf numFmtId="49" fontId="56" fillId="0" borderId="1" xfId="0" applyNumberFormat="1" applyFont="1" applyBorder="1" applyAlignment="1">
      <alignment horizontal="left"/>
    </xf>
    <xf numFmtId="165" fontId="56" fillId="0" borderId="1" xfId="0" applyNumberFormat="1" applyFont="1" applyBorder="1" applyAlignment="1">
      <alignment horizontal="right"/>
    </xf>
    <xf numFmtId="43" fontId="56" fillId="0" borderId="1" xfId="0" applyNumberFormat="1" applyFont="1" applyBorder="1" applyAlignment="1">
      <alignment horizontal="right"/>
    </xf>
    <xf numFmtId="49" fontId="56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zoomScale="60" zoomScaleNormal="60" workbookViewId="0">
      <selection activeCell="C41" sqref="C41"/>
    </sheetView>
  </sheetViews>
  <sheetFormatPr defaultColWidth="9.140625" defaultRowHeight="12.75" x14ac:dyDescent="0.2"/>
  <cols>
    <col min="1" max="1" width="26.7109375" customWidth="1"/>
    <col min="2" max="2" width="45.8554687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2" t="s">
        <v>10</v>
      </c>
      <c r="B2" s="42"/>
      <c r="C2" s="42"/>
      <c r="D2" s="42"/>
      <c r="E2" s="42"/>
      <c r="F2" s="42"/>
    </row>
    <row r="3" spans="1:9" s="3" customFormat="1" ht="29.25" x14ac:dyDescent="0.2">
      <c r="A3" s="44" t="s">
        <v>11</v>
      </c>
      <c r="B3" s="44"/>
      <c r="C3" s="44"/>
      <c r="D3" s="44"/>
      <c r="E3" s="44"/>
      <c r="F3" s="44"/>
    </row>
    <row r="4" spans="1:9" s="3" customFormat="1" ht="29.25" x14ac:dyDescent="0.2">
      <c r="A4" s="41" t="s">
        <v>9</v>
      </c>
      <c r="B4" s="41"/>
      <c r="C4" s="41"/>
      <c r="D4" s="41"/>
      <c r="E4" s="41"/>
      <c r="F4" s="41"/>
    </row>
    <row r="5" spans="1:9" s="1" customFormat="1" ht="34.5" x14ac:dyDescent="0.2">
      <c r="A5" s="38" t="s">
        <v>14</v>
      </c>
      <c r="B5" s="39"/>
      <c r="C5" s="39"/>
      <c r="D5" s="39"/>
      <c r="E5" s="39"/>
      <c r="F5" s="40"/>
      <c r="G5" s="2"/>
      <c r="H5" s="2"/>
      <c r="I5" s="2"/>
    </row>
    <row r="6" spans="1:9" s="1" customFormat="1" ht="31.5" x14ac:dyDescent="0.2">
      <c r="A6" s="45" t="s">
        <v>3</v>
      </c>
      <c r="B6" s="47" t="s">
        <v>4</v>
      </c>
      <c r="C6" s="45" t="s">
        <v>5</v>
      </c>
      <c r="D6" s="43" t="s">
        <v>6</v>
      </c>
      <c r="E6" s="43"/>
      <c r="F6" s="19">
        <v>244400.92</v>
      </c>
      <c r="G6" s="2"/>
      <c r="H6" s="2"/>
      <c r="I6" s="2"/>
    </row>
    <row r="7" spans="1:9" s="1" customFormat="1" ht="50.25" customHeight="1" x14ac:dyDescent="0.2">
      <c r="A7" s="46"/>
      <c r="B7" s="48"/>
      <c r="C7" s="46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57" x14ac:dyDescent="0.45">
      <c r="A8" s="31">
        <v>45701</v>
      </c>
      <c r="B8" s="32" t="s">
        <v>15</v>
      </c>
      <c r="C8" s="35" t="s">
        <v>17</v>
      </c>
      <c r="D8" s="33">
        <v>242714.46</v>
      </c>
      <c r="E8" s="33"/>
      <c r="F8" s="24">
        <f>+F6+D8-E8</f>
        <v>487115.38</v>
      </c>
    </row>
    <row r="9" spans="1:9" s="8" customFormat="1" ht="114" x14ac:dyDescent="0.45">
      <c r="A9" s="31">
        <v>45707</v>
      </c>
      <c r="B9" s="32" t="s">
        <v>16</v>
      </c>
      <c r="C9" s="35" t="s">
        <v>18</v>
      </c>
      <c r="D9" s="33"/>
      <c r="E9" s="33">
        <v>31707.15</v>
      </c>
      <c r="F9" s="24">
        <f>+F8+D9-E9</f>
        <v>455408.23</v>
      </c>
    </row>
    <row r="10" spans="1:9" s="8" customFormat="1" ht="26.25" hidden="1" x14ac:dyDescent="0.4">
      <c r="A10" s="20"/>
      <c r="B10" s="21"/>
      <c r="C10" s="23"/>
      <c r="D10" s="22"/>
      <c r="E10" s="22"/>
      <c r="F10" s="24">
        <f t="shared" ref="F10:F25" si="0">+F9+D10-E10</f>
        <v>455408.23</v>
      </c>
    </row>
    <row r="11" spans="1:9" s="8" customFormat="1" ht="28.5" hidden="1" x14ac:dyDescent="0.45">
      <c r="A11" s="31"/>
      <c r="B11" s="32"/>
      <c r="C11" s="35"/>
      <c r="D11" s="33"/>
      <c r="E11" s="33"/>
      <c r="F11" s="30">
        <f t="shared" si="0"/>
        <v>455408.23</v>
      </c>
    </row>
    <row r="12" spans="1:9" s="8" customFormat="1" ht="28.5" hidden="1" x14ac:dyDescent="0.45">
      <c r="A12" s="31"/>
      <c r="B12" s="32"/>
      <c r="C12" s="32"/>
      <c r="D12" s="33"/>
      <c r="E12" s="33"/>
      <c r="F12" s="30">
        <f t="shared" si="0"/>
        <v>455408.23</v>
      </c>
    </row>
    <row r="13" spans="1:9" s="8" customFormat="1" ht="28.5" hidden="1" x14ac:dyDescent="0.45">
      <c r="A13" s="31"/>
      <c r="B13" s="32"/>
      <c r="C13" s="35"/>
      <c r="D13" s="33"/>
      <c r="E13" s="33"/>
      <c r="F13" s="30">
        <f t="shared" si="0"/>
        <v>455408.23</v>
      </c>
    </row>
    <row r="14" spans="1:9" s="8" customFormat="1" ht="28.5" hidden="1" x14ac:dyDescent="0.45">
      <c r="A14" s="31"/>
      <c r="B14" s="32"/>
      <c r="C14" s="35"/>
      <c r="D14" s="33"/>
      <c r="E14" s="33"/>
      <c r="F14" s="30">
        <f t="shared" si="0"/>
        <v>455408.23</v>
      </c>
    </row>
    <row r="15" spans="1:9" s="8" customFormat="1" ht="28.5" hidden="1" x14ac:dyDescent="0.45">
      <c r="A15" s="31"/>
      <c r="B15" s="32"/>
      <c r="C15" s="35"/>
      <c r="D15" s="33"/>
      <c r="E15" s="33"/>
      <c r="F15" s="30">
        <f t="shared" si="0"/>
        <v>455408.23</v>
      </c>
    </row>
    <row r="16" spans="1:9" s="8" customFormat="1" ht="28.5" hidden="1" x14ac:dyDescent="0.45">
      <c r="A16" s="31"/>
      <c r="B16" s="32"/>
      <c r="C16" s="32"/>
      <c r="D16" s="33"/>
      <c r="E16" s="33"/>
      <c r="F16" s="30">
        <f t="shared" si="0"/>
        <v>455408.23</v>
      </c>
    </row>
    <row r="17" spans="1:6" s="8" customFormat="1" ht="28.5" hidden="1" x14ac:dyDescent="0.45">
      <c r="A17" s="31"/>
      <c r="B17" s="32"/>
      <c r="C17" s="35"/>
      <c r="D17" s="33"/>
      <c r="E17" s="33"/>
      <c r="F17" s="30">
        <f t="shared" si="0"/>
        <v>455408.23</v>
      </c>
    </row>
    <row r="18" spans="1:6" s="8" customFormat="1" ht="28.5" hidden="1" x14ac:dyDescent="0.45">
      <c r="A18" s="31"/>
      <c r="B18" s="32"/>
      <c r="C18" s="32"/>
      <c r="D18" s="33"/>
      <c r="E18" s="33"/>
      <c r="F18" s="30">
        <f t="shared" si="0"/>
        <v>455408.23</v>
      </c>
    </row>
    <row r="19" spans="1:6" s="8" customFormat="1" ht="28.5" hidden="1" x14ac:dyDescent="0.45">
      <c r="A19" s="31"/>
      <c r="B19" s="32"/>
      <c r="C19" s="32"/>
      <c r="D19" s="33"/>
      <c r="E19" s="33"/>
      <c r="F19" s="30">
        <f t="shared" si="0"/>
        <v>455408.23</v>
      </c>
    </row>
    <row r="20" spans="1:6" s="8" customFormat="1" ht="28.5" hidden="1" x14ac:dyDescent="0.45">
      <c r="A20" s="31"/>
      <c r="B20" s="32"/>
      <c r="C20" s="35"/>
      <c r="D20" s="33"/>
      <c r="E20" s="33"/>
      <c r="F20" s="30">
        <f t="shared" si="0"/>
        <v>455408.23</v>
      </c>
    </row>
    <row r="21" spans="1:6" s="8" customFormat="1" ht="28.5" hidden="1" x14ac:dyDescent="0.45">
      <c r="A21" s="31"/>
      <c r="B21" s="32"/>
      <c r="C21" s="35"/>
      <c r="D21" s="33"/>
      <c r="E21" s="33"/>
      <c r="F21" s="30">
        <f t="shared" si="0"/>
        <v>455408.23</v>
      </c>
    </row>
    <row r="22" spans="1:6" s="8" customFormat="1" ht="28.5" hidden="1" x14ac:dyDescent="0.45">
      <c r="A22" s="31"/>
      <c r="B22" s="32"/>
      <c r="C22" s="35"/>
      <c r="D22" s="33"/>
      <c r="E22" s="33"/>
      <c r="F22" s="30">
        <f t="shared" si="0"/>
        <v>455408.23</v>
      </c>
    </row>
    <row r="23" spans="1:6" s="8" customFormat="1" ht="28.5" hidden="1" x14ac:dyDescent="0.45">
      <c r="A23" s="31"/>
      <c r="B23" s="32"/>
      <c r="C23" s="35"/>
      <c r="D23" s="33"/>
      <c r="E23" s="33"/>
      <c r="F23" s="30">
        <f t="shared" si="0"/>
        <v>455408.23</v>
      </c>
    </row>
    <row r="24" spans="1:6" s="8" customFormat="1" ht="28.5" hidden="1" x14ac:dyDescent="0.45">
      <c r="A24" s="31"/>
      <c r="B24" s="32"/>
      <c r="C24" s="32"/>
      <c r="D24" s="33"/>
      <c r="E24" s="34">
        <v>0</v>
      </c>
      <c r="F24" s="30">
        <f t="shared" si="0"/>
        <v>455408.23</v>
      </c>
    </row>
    <row r="25" spans="1:6" s="8" customFormat="1" ht="28.5" hidden="1" x14ac:dyDescent="0.45">
      <c r="A25" s="31"/>
      <c r="B25" s="32"/>
      <c r="C25" s="35"/>
      <c r="D25" s="33"/>
      <c r="E25" s="33"/>
      <c r="F25" s="30">
        <f t="shared" si="0"/>
        <v>455408.23</v>
      </c>
    </row>
    <row r="26" spans="1:6" s="8" customFormat="1" ht="28.5" hidden="1" x14ac:dyDescent="0.45">
      <c r="A26" s="31"/>
      <c r="B26" s="32"/>
      <c r="C26" s="35"/>
      <c r="D26" s="33"/>
      <c r="E26" s="33"/>
      <c r="F26" s="30">
        <f t="shared" ref="F26:F30" si="1">+F25+D26-E26</f>
        <v>455408.23</v>
      </c>
    </row>
    <row r="27" spans="1:6" s="8" customFormat="1" ht="28.5" hidden="1" x14ac:dyDescent="0.45">
      <c r="A27" s="31"/>
      <c r="B27" s="32"/>
      <c r="C27" s="35"/>
      <c r="D27" s="33"/>
      <c r="E27" s="33"/>
      <c r="F27" s="30">
        <f t="shared" si="1"/>
        <v>455408.23</v>
      </c>
    </row>
    <row r="28" spans="1:6" s="8" customFormat="1" ht="28.5" hidden="1" x14ac:dyDescent="0.45">
      <c r="A28" s="31"/>
      <c r="B28" s="32"/>
      <c r="C28" s="35"/>
      <c r="D28" s="33"/>
      <c r="E28" s="33"/>
      <c r="F28" s="30">
        <f t="shared" si="1"/>
        <v>455408.23</v>
      </c>
    </row>
    <row r="29" spans="1:6" s="8" customFormat="1" ht="28.5" hidden="1" x14ac:dyDescent="0.45">
      <c r="A29" s="31"/>
      <c r="B29" s="32"/>
      <c r="C29" s="35"/>
      <c r="D29" s="33"/>
      <c r="E29" s="34">
        <v>0</v>
      </c>
      <c r="F29" s="30">
        <f t="shared" si="1"/>
        <v>455408.23</v>
      </c>
    </row>
    <row r="30" spans="1:6" s="8" customFormat="1" ht="28.5" hidden="1" x14ac:dyDescent="0.45">
      <c r="A30" s="31"/>
      <c r="B30" s="32"/>
      <c r="C30" s="35"/>
      <c r="D30" s="33"/>
      <c r="E30" s="34">
        <v>0</v>
      </c>
      <c r="F30" s="30">
        <f t="shared" si="1"/>
        <v>455408.23</v>
      </c>
    </row>
    <row r="31" spans="1:6" s="9" customFormat="1" ht="26.25" hidden="1" x14ac:dyDescent="0.4">
      <c r="A31" s="20"/>
      <c r="B31" s="21"/>
      <c r="C31" s="23"/>
      <c r="D31" s="22"/>
      <c r="E31" s="22"/>
      <c r="F31" s="24">
        <f>+F30+D31-E31</f>
        <v>455408.23</v>
      </c>
    </row>
    <row r="32" spans="1:6" s="2" customFormat="1" ht="27" thickBot="1" x14ac:dyDescent="0.45">
      <c r="A32" s="25"/>
      <c r="B32" s="26"/>
      <c r="C32" s="27" t="s">
        <v>7</v>
      </c>
      <c r="D32" s="28">
        <f>SUM(D8:D30)</f>
        <v>242714.46</v>
      </c>
      <c r="E32" s="28">
        <f>SUM(E8:E31)</f>
        <v>31707.15</v>
      </c>
      <c r="F32" s="29">
        <f>+F31</f>
        <v>455408.23</v>
      </c>
    </row>
    <row r="33" spans="1:6" s="2" customFormat="1" ht="24" x14ac:dyDescent="0.3">
      <c r="A33" s="11"/>
      <c r="B33" s="12"/>
      <c r="C33" s="12"/>
      <c r="D33" s="13"/>
      <c r="E33" s="13"/>
      <c r="F33" s="14"/>
    </row>
    <row r="34" spans="1:6" s="2" customFormat="1" ht="24" x14ac:dyDescent="0.3">
      <c r="A34" s="11"/>
      <c r="B34" s="12"/>
      <c r="C34" s="12"/>
      <c r="D34" s="13"/>
      <c r="E34" s="13"/>
      <c r="F34" s="14"/>
    </row>
    <row r="35" spans="1:6" s="2" customFormat="1" ht="24" x14ac:dyDescent="0.3">
      <c r="A35" s="11"/>
      <c r="B35" s="12"/>
      <c r="C35" s="12"/>
      <c r="D35" s="13"/>
      <c r="E35" s="13"/>
      <c r="F35" s="14"/>
    </row>
    <row r="36" spans="1:6" s="2" customFormat="1" ht="24" x14ac:dyDescent="0.3">
      <c r="A36" s="11"/>
      <c r="B36" s="12"/>
      <c r="C36" s="12"/>
      <c r="D36" s="13"/>
      <c r="E36" s="13"/>
      <c r="F36" s="14"/>
    </row>
    <row r="37" spans="1:6" s="2" customFormat="1" ht="24" x14ac:dyDescent="0.3">
      <c r="A37" s="11"/>
      <c r="B37" s="12"/>
      <c r="C37" s="12"/>
      <c r="D37" s="13"/>
      <c r="E37" s="13"/>
      <c r="F37" s="14"/>
    </row>
    <row r="38" spans="1:6" x14ac:dyDescent="0.2">
      <c r="D38" s="4"/>
      <c r="E38" s="4" t="s">
        <v>8</v>
      </c>
    </row>
    <row r="39" spans="1:6" x14ac:dyDescent="0.2">
      <c r="D39" s="4"/>
    </row>
    <row r="40" spans="1:6" ht="26.25" x14ac:dyDescent="0.35">
      <c r="D40" s="15"/>
      <c r="E40" s="10"/>
    </row>
    <row r="41" spans="1:6" ht="26.25" x14ac:dyDescent="0.35">
      <c r="D41" s="10"/>
      <c r="E41" s="36" t="s">
        <v>12</v>
      </c>
      <c r="F41" s="36"/>
    </row>
    <row r="42" spans="1:6" ht="26.25" x14ac:dyDescent="0.35">
      <c r="E42" s="37" t="s">
        <v>13</v>
      </c>
      <c r="F42" s="37"/>
    </row>
  </sheetData>
  <mergeCells count="10">
    <mergeCell ref="E41:F41"/>
    <mergeCell ref="E42:F42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FEBRERO 2025</vt:lpstr>
      <vt:lpstr>'FEBRERO 2025'!Print_Area</vt:lpstr>
      <vt:lpstr>'FEBRERO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2025-03-04T18:48:23Z</dcterms:modified>
</cp:coreProperties>
</file>