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\\FALKEN\Contabilidad Administrativa\BIANKA\PRESENTACION PAGINA\PRESENTACION PAGINA 2025\BANCOS\"/>
    </mc:Choice>
  </mc:AlternateContent>
  <xr:revisionPtr revIDLastSave="0" documentId="13_ncr:1_{192BDB43-F4B4-40B5-B155-AF66CBD47ECB}" xr6:coauthVersionLast="47" xr6:coauthVersionMax="47" xr10:uidLastSave="{00000000-0000-0000-0000-000000000000}"/>
  <bookViews>
    <workbookView xWindow="-120" yWindow="-120" windowWidth="29040" windowHeight="15840" tabRatio="601" xr2:uid="{00000000-000D-0000-FFFF-FFFF00000000}"/>
  </bookViews>
  <sheets>
    <sheet name="FEBRERO 2025" sheetId="13" r:id="rId1"/>
    <sheet name="Sheet1" sheetId="12" state="hidden" r:id="rId2"/>
  </sheets>
  <definedNames>
    <definedName name="_xlnm.Print_Area" localSheetId="0">'FEBRERO 2025'!$A$1:$F$20</definedName>
    <definedName name="_xlnm.Print_Titles" localSheetId="0">'FEBRERO 2025'!$1:$9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13" l="1"/>
  <c r="G13" i="13" s="1"/>
  <c r="D14" i="13"/>
  <c r="E14" i="13"/>
  <c r="F11" i="13" l="1"/>
  <c r="F12" i="13" s="1"/>
  <c r="F13" i="13" s="1"/>
  <c r="F14" i="13"/>
</calcChain>
</file>

<file path=xl/sharedStrings.xml><?xml version="1.0" encoding="utf-8"?>
<sst xmlns="http://schemas.openxmlformats.org/spreadsheetml/2006/main" count="61" uniqueCount="40">
  <si>
    <t>Debito</t>
  </si>
  <si>
    <t>Credito</t>
  </si>
  <si>
    <t>Balance</t>
  </si>
  <si>
    <t>Fecha</t>
  </si>
  <si>
    <t>No. Ck/Transf.</t>
  </si>
  <si>
    <t>Descripcion</t>
  </si>
  <si>
    <t xml:space="preserve">Balance Inicial: </t>
  </si>
  <si>
    <t>Totales</t>
  </si>
  <si>
    <t xml:space="preserve"> </t>
  </si>
  <si>
    <t xml:space="preserve">  Sub- Cuenta de Disponibilidad Cuenta Colectora</t>
  </si>
  <si>
    <t>Muebles</t>
  </si>
  <si>
    <t>television</t>
  </si>
  <si>
    <t xml:space="preserve">entrada closet </t>
  </si>
  <si>
    <t xml:space="preserve"> y baño</t>
  </si>
  <si>
    <t>puerta de entrada</t>
  </si>
  <si>
    <t>opcion 1</t>
  </si>
  <si>
    <t>opcion 2</t>
  </si>
  <si>
    <t>opcion 3</t>
  </si>
  <si>
    <t>ventajas:</t>
  </si>
  <si>
    <t>espacio reducido en la entrada al baño</t>
  </si>
  <si>
    <t>desventajas:</t>
  </si>
  <si>
    <t>No hay que invertir en cambios de muebles</t>
  </si>
  <si>
    <t>posible cierre de ventana</t>
  </si>
  <si>
    <t>Cama pegada a la pared</t>
  </si>
  <si>
    <t>mesitas de noche lejos de cama</t>
  </si>
  <si>
    <t>tendria que ver como instalar cable para tv.</t>
  </si>
  <si>
    <t>Espacio amplio y desahojo</t>
  </si>
  <si>
    <t>el gavetero actual quedaria con uso que no se necesita</t>
  </si>
  <si>
    <t>forma de entrada se siente muy cerrada</t>
  </si>
  <si>
    <t>para pasar al baño recorrido de la habitacion innecesario</t>
  </si>
  <si>
    <t>actualmente</t>
  </si>
  <si>
    <t>comprar gavetero que quepa en espacio de 39"</t>
  </si>
  <si>
    <t>a espera de tomar medidas para gavetero y cierre de puerta</t>
  </si>
  <si>
    <t>a espera de tomar medidas para  cierre de puerta</t>
  </si>
  <si>
    <t>Nomina Ex colaboradores, correspondiente a Prestaciones Economicas, noviembre 2019</t>
  </si>
  <si>
    <t xml:space="preserve">Tesorería de la Seguridad Social </t>
  </si>
  <si>
    <t>Jose Israel del Orbe</t>
  </si>
  <si>
    <t>Director de Finanzas</t>
  </si>
  <si>
    <t>Sub - Cuenta de Disponibilidad  Fondo General No: 101-0238489-4</t>
  </si>
  <si>
    <t>Del 01 al 28  de febrero  del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</si>
</sst>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m/d/yy"/>
    <numFmt numFmtId="165" formatCode="#,##0.00;\-#,##0.00;* ??"/>
  </numFmts>
  <fonts count="9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b/>
      <sz val="15"/>
      <name val="Arial"/>
      <family val="2"/>
    </font>
    <font>
      <sz val="13"/>
      <name val="Arial"/>
      <family val="2"/>
    </font>
    <font>
      <sz val="10"/>
      <name val="Times New Roman"/>
      <family val="1"/>
    </font>
    <font>
      <sz val="11"/>
      <color theme="1"/>
      <name val="Calibri"/>
      <family val="2"/>
      <scheme val="minor"/>
    </font>
    <font>
      <b/>
      <sz val="22"/>
      <name val="Calibri Light"/>
      <family val="2"/>
    </font>
    <font>
      <sz val="22"/>
      <name val="Calibri Light"/>
      <family val="2"/>
    </font>
    <font>
      <b/>
      <sz val="48"/>
      <name val="Century Gothic"/>
      <family val="2"/>
    </font>
    <font>
      <b/>
      <sz val="28"/>
      <name val="Century Gothic"/>
      <family val="2"/>
    </font>
    <font>
      <sz val="20"/>
      <name val="Calibri Light"/>
      <family val="2"/>
    </font>
    <font>
      <sz val="8"/>
      <color rgb="FF000000"/>
      <name val="Times New Roman"/>
      <family val="1"/>
    </font>
    <font>
      <sz val="12"/>
      <color rgb="FF000000"/>
      <name val="Times New Roman"/>
      <family val="1"/>
    </font>
    <font>
      <sz val="8"/>
      <name val="Arial"/>
      <family val="2"/>
    </font>
    <font>
      <sz val="20"/>
      <name val="Century Gothic"/>
      <family val="2"/>
    </font>
    <font>
      <b/>
      <sz val="20"/>
      <name val="Century Gothic"/>
      <family val="2"/>
    </font>
    <font>
      <b/>
      <sz val="72"/>
      <name val="Century Gothic"/>
      <family val="2"/>
    </font>
    <font>
      <b/>
      <sz val="36"/>
      <name val="Century Gothic"/>
      <family val="2"/>
    </font>
    <font>
      <b/>
      <sz val="36"/>
      <color theme="0"/>
      <name val="Century Gothic"/>
      <family val="2"/>
    </font>
    <font>
      <sz val="22"/>
      <color rgb="FF000000"/>
      <name val="Calibri Light"/>
      <family val="2"/>
    </font>
    <font>
      <sz val="20"/>
      <color rgb="FF000000"/>
      <name val="Calibri Light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</borders>
  <cellStyleXfs count="74">
    <xf numFmtId="0" fontId="0" fillId="0" borderId="0"/>
    <xf numFmtId="43" fontId="69" fillId="0" borderId="0" applyFont="0" applyFill="0" applyBorder="0" applyAlignment="0" applyProtection="0"/>
    <xf numFmtId="43" fontId="70" fillId="0" borderId="0" applyFont="0" applyFill="0" applyBorder="0" applyAlignment="0" applyProtection="0"/>
    <xf numFmtId="0" fontId="70" fillId="0" borderId="0"/>
    <xf numFmtId="0" fontId="75" fillId="0" borderId="0"/>
    <xf numFmtId="9" fontId="70" fillId="0" borderId="0" applyFont="0" applyFill="0" applyBorder="0" applyAlignment="0" applyProtection="0"/>
    <xf numFmtId="0" fontId="68" fillId="0" borderId="0"/>
    <xf numFmtId="0" fontId="67" fillId="0" borderId="0"/>
    <xf numFmtId="0" fontId="66" fillId="0" borderId="0"/>
    <xf numFmtId="0" fontId="65" fillId="0" borderId="0"/>
    <xf numFmtId="0" fontId="64" fillId="0" borderId="0"/>
    <xf numFmtId="0" fontId="63" fillId="0" borderId="0"/>
    <xf numFmtId="0" fontId="62" fillId="0" borderId="0"/>
    <xf numFmtId="0" fontId="61" fillId="0" borderId="0"/>
    <xf numFmtId="0" fontId="60" fillId="0" borderId="0"/>
    <xf numFmtId="0" fontId="59" fillId="0" borderId="0"/>
    <xf numFmtId="0" fontId="58" fillId="0" borderId="0"/>
    <xf numFmtId="0" fontId="57" fillId="0" borderId="0"/>
    <xf numFmtId="0" fontId="56" fillId="0" borderId="0"/>
    <xf numFmtId="0" fontId="55" fillId="0" borderId="0"/>
    <xf numFmtId="0" fontId="54" fillId="0" borderId="0"/>
    <xf numFmtId="0" fontId="53" fillId="0" borderId="0"/>
    <xf numFmtId="0" fontId="52" fillId="0" borderId="0"/>
    <xf numFmtId="0" fontId="51" fillId="0" borderId="0"/>
    <xf numFmtId="0" fontId="50" fillId="0" borderId="0"/>
    <xf numFmtId="0" fontId="49" fillId="0" borderId="0"/>
    <xf numFmtId="0" fontId="48" fillId="0" borderId="0"/>
    <xf numFmtId="0" fontId="47" fillId="0" borderId="0"/>
    <xf numFmtId="0" fontId="46" fillId="0" borderId="0"/>
    <xf numFmtId="0" fontId="45" fillId="0" borderId="0"/>
    <xf numFmtId="0" fontId="44" fillId="0" borderId="0"/>
    <xf numFmtId="0" fontId="43" fillId="0" borderId="0"/>
    <xf numFmtId="0" fontId="42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74">
    <xf numFmtId="0" fontId="0" fillId="0" borderId="0" xfId="0"/>
    <xf numFmtId="0" fontId="0" fillId="0" borderId="0" xfId="0" applyAlignment="1">
      <alignment vertical="center"/>
    </xf>
    <xf numFmtId="0" fontId="73" fillId="0" borderId="0" xfId="0" applyFont="1" applyAlignment="1">
      <alignment vertical="center"/>
    </xf>
    <xf numFmtId="0" fontId="73" fillId="2" borderId="0" xfId="0" applyFont="1" applyFill="1" applyAlignment="1">
      <alignment vertical="center"/>
    </xf>
    <xf numFmtId="4" fontId="71" fillId="0" borderId="0" xfId="0" applyNumberFormat="1" applyFont="1" applyAlignment="1">
      <alignment vertical="center"/>
    </xf>
    <xf numFmtId="0" fontId="0" fillId="2" borderId="0" xfId="0" applyFill="1" applyAlignment="1">
      <alignment vertical="center"/>
    </xf>
    <xf numFmtId="43" fontId="74" fillId="0" borderId="0" xfId="1" applyFont="1" applyFill="1" applyBorder="1"/>
    <xf numFmtId="4" fontId="70" fillId="0" borderId="0" xfId="0" applyNumberFormat="1" applyFont="1"/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69" fillId="0" borderId="0" xfId="0" applyFont="1"/>
    <xf numFmtId="0" fontId="0" fillId="0" borderId="7" xfId="0" applyBorder="1"/>
    <xf numFmtId="0" fontId="69" fillId="0" borderId="9" xfId="0" applyFont="1" applyBorder="1"/>
    <xf numFmtId="0" fontId="0" fillId="0" borderId="8" xfId="0" applyBorder="1"/>
    <xf numFmtId="0" fontId="0" fillId="0" borderId="10" xfId="0" applyBorder="1"/>
    <xf numFmtId="0" fontId="69" fillId="0" borderId="0" xfId="0" applyFont="1" applyAlignment="1">
      <alignment vertical="center"/>
    </xf>
    <xf numFmtId="0" fontId="69" fillId="3" borderId="0" xfId="0" applyFont="1" applyFill="1"/>
    <xf numFmtId="0" fontId="71" fillId="0" borderId="0" xfId="0" applyFont="1" applyAlignment="1">
      <alignment horizontal="right" vertical="center"/>
    </xf>
    <xf numFmtId="0" fontId="0" fillId="0" borderId="0" xfId="0" applyAlignment="1">
      <alignment horizontal="right"/>
    </xf>
    <xf numFmtId="4" fontId="77" fillId="2" borderId="1" xfId="0" applyNumberFormat="1" applyFont="1" applyFill="1" applyBorder="1" applyAlignment="1">
      <alignment horizontal="right" vertical="center"/>
    </xf>
    <xf numFmtId="4" fontId="77" fillId="2" borderId="4" xfId="0" applyNumberFormat="1" applyFont="1" applyFill="1" applyBorder="1" applyAlignment="1">
      <alignment horizontal="right" vertical="center"/>
    </xf>
    <xf numFmtId="4" fontId="76" fillId="2" borderId="11" xfId="0" applyNumberFormat="1" applyFont="1" applyFill="1" applyBorder="1"/>
    <xf numFmtId="43" fontId="76" fillId="2" borderId="11" xfId="1" applyFont="1" applyFill="1" applyBorder="1" applyAlignment="1"/>
    <xf numFmtId="0" fontId="72" fillId="2" borderId="18" xfId="0" applyFont="1" applyFill="1" applyBorder="1" applyAlignment="1">
      <alignment horizontal="right" vertical="center"/>
    </xf>
    <xf numFmtId="0" fontId="72" fillId="2" borderId="19" xfId="0" applyFont="1" applyFill="1" applyBorder="1" applyAlignment="1">
      <alignment horizontal="right" vertical="center"/>
    </xf>
    <xf numFmtId="0" fontId="72" fillId="2" borderId="19" xfId="0" applyFont="1" applyFill="1" applyBorder="1" applyAlignment="1">
      <alignment horizontal="center" vertical="center"/>
    </xf>
    <xf numFmtId="0" fontId="72" fillId="2" borderId="20" xfId="0" applyFont="1" applyFill="1" applyBorder="1" applyAlignment="1">
      <alignment horizontal="center" vertical="center"/>
    </xf>
    <xf numFmtId="0" fontId="78" fillId="0" borderId="0" xfId="0" applyFont="1" applyAlignment="1">
      <alignment vertical="center"/>
    </xf>
    <xf numFmtId="165" fontId="81" fillId="0" borderId="0" xfId="0" applyNumberFormat="1" applyFont="1" applyAlignment="1">
      <alignment horizontal="right"/>
    </xf>
    <xf numFmtId="4" fontId="80" fillId="2" borderId="2" xfId="0" applyNumberFormat="1" applyFont="1" applyFill="1" applyBorder="1" applyAlignment="1">
      <alignment horizontal="right"/>
    </xf>
    <xf numFmtId="43" fontId="72" fillId="2" borderId="19" xfId="1" applyFont="1" applyFill="1" applyBorder="1" applyAlignment="1">
      <alignment horizontal="center" vertical="center"/>
    </xf>
    <xf numFmtId="43" fontId="0" fillId="0" borderId="0" xfId="1" applyFont="1"/>
    <xf numFmtId="165" fontId="82" fillId="0" borderId="0" xfId="0" applyNumberFormat="1" applyFont="1" applyAlignment="1">
      <alignment horizontal="right"/>
    </xf>
    <xf numFmtId="43" fontId="73" fillId="2" borderId="0" xfId="1" applyFont="1" applyFill="1" applyAlignment="1">
      <alignment vertical="center"/>
    </xf>
    <xf numFmtId="0" fontId="72" fillId="2" borderId="19" xfId="0" applyFont="1" applyFill="1" applyBorder="1" applyAlignment="1">
      <alignment horizontal="left" vertical="center" wrapText="1"/>
    </xf>
    <xf numFmtId="4" fontId="76" fillId="2" borderId="4" xfId="0" applyNumberFormat="1" applyFont="1" applyFill="1" applyBorder="1" applyAlignment="1">
      <alignment horizontal="right" wrapText="1"/>
    </xf>
    <xf numFmtId="0" fontId="71" fillId="0" borderId="0" xfId="0" applyFont="1" applyAlignment="1">
      <alignment horizontal="left" vertical="center" wrapText="1"/>
    </xf>
    <xf numFmtId="0" fontId="0" fillId="0" borderId="0" xfId="0" applyAlignment="1">
      <alignment horizontal="left" wrapText="1"/>
    </xf>
    <xf numFmtId="0" fontId="70" fillId="0" borderId="0" xfId="0" applyFont="1" applyAlignment="1">
      <alignment horizontal="left" wrapText="1"/>
    </xf>
    <xf numFmtId="0" fontId="76" fillId="6" borderId="2" xfId="0" applyFont="1" applyFill="1" applyBorder="1" applyAlignment="1">
      <alignment horizontal="center" vertical="center" wrapText="1"/>
    </xf>
    <xf numFmtId="43" fontId="76" fillId="6" borderId="2" xfId="1" applyFont="1" applyFill="1" applyBorder="1" applyAlignment="1">
      <alignment horizontal="center" vertical="center" wrapText="1"/>
    </xf>
    <xf numFmtId="43" fontId="76" fillId="7" borderId="2" xfId="1" applyFont="1" applyFill="1" applyBorder="1" applyAlignment="1">
      <alignment horizontal="center" vertical="center" wrapText="1"/>
    </xf>
    <xf numFmtId="164" fontId="89" fillId="0" borderId="2" xfId="0" applyNumberFormat="1" applyFont="1" applyBorder="1" applyAlignment="1">
      <alignment horizontal="left"/>
    </xf>
    <xf numFmtId="49" fontId="89" fillId="0" borderId="2" xfId="0" applyNumberFormat="1" applyFont="1" applyBorder="1" applyAlignment="1">
      <alignment horizontal="left"/>
    </xf>
    <xf numFmtId="165" fontId="89" fillId="0" borderId="2" xfId="0" applyNumberFormat="1" applyFont="1" applyBorder="1" applyAlignment="1">
      <alignment horizontal="right"/>
    </xf>
    <xf numFmtId="49" fontId="89" fillId="0" borderId="2" xfId="0" applyNumberFormat="1" applyFont="1" applyBorder="1" applyAlignment="1">
      <alignment horizontal="left" vertical="center" wrapText="1"/>
    </xf>
    <xf numFmtId="164" fontId="89" fillId="0" borderId="1" xfId="0" applyNumberFormat="1" applyFont="1" applyBorder="1" applyAlignment="1">
      <alignment horizontal="left"/>
    </xf>
    <xf numFmtId="49" fontId="89" fillId="0" borderId="4" xfId="0" applyNumberFormat="1" applyFont="1" applyBorder="1" applyAlignment="1">
      <alignment horizontal="left"/>
    </xf>
    <xf numFmtId="165" fontId="89" fillId="0" borderId="11" xfId="0" applyNumberFormat="1" applyFont="1" applyBorder="1" applyAlignment="1">
      <alignment horizontal="right"/>
    </xf>
    <xf numFmtId="165" fontId="90" fillId="0" borderId="2" xfId="0" applyNumberFormat="1" applyFont="1" applyBorder="1" applyAlignment="1">
      <alignment horizontal="right"/>
    </xf>
    <xf numFmtId="4" fontId="85" fillId="2" borderId="2" xfId="0" applyNumberFormat="1" applyFont="1" applyFill="1" applyBorder="1" applyAlignment="1">
      <alignment horizontal="right"/>
    </xf>
    <xf numFmtId="164" fontId="81" fillId="0" borderId="0" xfId="0" applyNumberFormat="1" applyFont="1" applyAlignment="1">
      <alignment horizontal="left"/>
    </xf>
    <xf numFmtId="0" fontId="89" fillId="0" borderId="2" xfId="0" applyFont="1" applyBorder="1" applyAlignment="1">
      <alignment vertical="top" wrapText="1" readingOrder="1"/>
    </xf>
    <xf numFmtId="49" fontId="90" fillId="0" borderId="11" xfId="0" applyNumberFormat="1" applyFont="1" applyBorder="1" applyAlignment="1">
      <alignment horizontal="left"/>
    </xf>
    <xf numFmtId="49" fontId="90" fillId="0" borderId="11" xfId="0" applyNumberFormat="1" applyFont="1" applyBorder="1" applyAlignment="1">
      <alignment horizontal="left" wrapText="1"/>
    </xf>
    <xf numFmtId="165" fontId="90" fillId="0" borderId="11" xfId="0" applyNumberFormat="1" applyFont="1" applyBorder="1" applyAlignment="1">
      <alignment horizontal="right"/>
    </xf>
    <xf numFmtId="164" fontId="89" fillId="0" borderId="13" xfId="0" applyNumberFormat="1" applyFont="1" applyBorder="1" applyAlignment="1">
      <alignment horizontal="left"/>
    </xf>
    <xf numFmtId="165" fontId="89" fillId="0" borderId="14" xfId="0" applyNumberFormat="1" applyFont="1" applyBorder="1" applyAlignment="1">
      <alignment horizontal="right"/>
    </xf>
    <xf numFmtId="0" fontId="88" fillId="5" borderId="12" xfId="0" applyFont="1" applyFill="1" applyBorder="1" applyAlignment="1">
      <alignment horizontal="center" vertical="center"/>
    </xf>
    <xf numFmtId="0" fontId="88" fillId="5" borderId="13" xfId="0" applyFont="1" applyFill="1" applyBorder="1" applyAlignment="1">
      <alignment horizontal="center" vertical="center"/>
    </xf>
    <xf numFmtId="0" fontId="88" fillId="5" borderId="14" xfId="0" applyFont="1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72" fillId="2" borderId="16" xfId="0" applyFont="1" applyFill="1" applyBorder="1" applyAlignment="1">
      <alignment horizontal="center" vertical="center"/>
    </xf>
    <xf numFmtId="0" fontId="72" fillId="2" borderId="0" xfId="0" applyFont="1" applyFill="1" applyAlignment="1">
      <alignment horizontal="center" vertical="center"/>
    </xf>
    <xf numFmtId="0" fontId="72" fillId="2" borderId="17" xfId="0" applyFont="1" applyFill="1" applyBorder="1" applyAlignment="1">
      <alignment horizontal="center" vertical="center"/>
    </xf>
    <xf numFmtId="0" fontId="86" fillId="0" borderId="15" xfId="0" applyFont="1" applyBorder="1" applyAlignment="1">
      <alignment horizontal="center" vertical="center"/>
    </xf>
    <xf numFmtId="0" fontId="87" fillId="2" borderId="0" xfId="0" applyFont="1" applyFill="1" applyAlignment="1">
      <alignment horizontal="center" vertical="center"/>
    </xf>
    <xf numFmtId="0" fontId="79" fillId="4" borderId="0" xfId="0" applyFont="1" applyFill="1" applyAlignment="1">
      <alignment horizontal="center" vertical="center"/>
    </xf>
    <xf numFmtId="0" fontId="84" fillId="0" borderId="0" xfId="0" applyFont="1" applyAlignment="1">
      <alignment horizontal="center"/>
    </xf>
    <xf numFmtId="0" fontId="85" fillId="0" borderId="0" xfId="0" applyFont="1" applyAlignment="1">
      <alignment horizontal="center" wrapText="1"/>
    </xf>
    <xf numFmtId="0" fontId="76" fillId="6" borderId="2" xfId="0" applyFont="1" applyFill="1" applyBorder="1" applyAlignment="1">
      <alignment horizontal="center" vertical="center" wrapText="1"/>
    </xf>
  </cellXfs>
  <cellStyles count="74">
    <cellStyle name="Comma" xfId="1" builtinId="3"/>
    <cellStyle name="Millares 2" xfId="2" xr:uid="{00000000-0005-0000-0000-000001000000}"/>
    <cellStyle name="Normal" xfId="0" builtinId="0"/>
    <cellStyle name="Normal 10" xfId="12" xr:uid="{00000000-0005-0000-0000-000003000000}"/>
    <cellStyle name="Normal 11" xfId="13" xr:uid="{00000000-0005-0000-0000-000004000000}"/>
    <cellStyle name="Normal 12" xfId="14" xr:uid="{00000000-0005-0000-0000-000005000000}"/>
    <cellStyle name="Normal 13" xfId="15" xr:uid="{00000000-0005-0000-0000-000006000000}"/>
    <cellStyle name="Normal 14" xfId="16" xr:uid="{00000000-0005-0000-0000-000007000000}"/>
    <cellStyle name="Normal 15" xfId="17" xr:uid="{00000000-0005-0000-0000-000008000000}"/>
    <cellStyle name="Normal 16" xfId="18" xr:uid="{00000000-0005-0000-0000-000009000000}"/>
    <cellStyle name="Normal 17" xfId="19" xr:uid="{00000000-0005-0000-0000-00000A000000}"/>
    <cellStyle name="Normal 18" xfId="20" xr:uid="{00000000-0005-0000-0000-00000B000000}"/>
    <cellStyle name="Normal 19" xfId="21" xr:uid="{00000000-0005-0000-0000-00000C000000}"/>
    <cellStyle name="Normal 2" xfId="3" xr:uid="{00000000-0005-0000-0000-00000D000000}"/>
    <cellStyle name="Normal 20" xfId="22" xr:uid="{00000000-0005-0000-0000-00000E000000}"/>
    <cellStyle name="Normal 21" xfId="23" xr:uid="{00000000-0005-0000-0000-00000F000000}"/>
    <cellStyle name="Normal 22" xfId="24" xr:uid="{00000000-0005-0000-0000-000010000000}"/>
    <cellStyle name="Normal 23" xfId="25" xr:uid="{00000000-0005-0000-0000-000011000000}"/>
    <cellStyle name="Normal 24" xfId="26" xr:uid="{00000000-0005-0000-0000-000012000000}"/>
    <cellStyle name="Normal 25" xfId="27" xr:uid="{00000000-0005-0000-0000-000013000000}"/>
    <cellStyle name="Normal 26" xfId="28" xr:uid="{00000000-0005-0000-0000-000014000000}"/>
    <cellStyle name="Normal 27" xfId="29" xr:uid="{00000000-0005-0000-0000-000015000000}"/>
    <cellStyle name="Normal 28" xfId="30" xr:uid="{00000000-0005-0000-0000-000016000000}"/>
    <cellStyle name="Normal 29" xfId="31" xr:uid="{00000000-0005-0000-0000-000017000000}"/>
    <cellStyle name="Normal 3" xfId="4" xr:uid="{00000000-0005-0000-0000-000018000000}"/>
    <cellStyle name="Normal 30" xfId="32" xr:uid="{00000000-0005-0000-0000-000019000000}"/>
    <cellStyle name="Normal 31" xfId="33" xr:uid="{00000000-0005-0000-0000-00001A000000}"/>
    <cellStyle name="Normal 32" xfId="34" xr:uid="{00000000-0005-0000-0000-00001B000000}"/>
    <cellStyle name="Normal 33" xfId="35" xr:uid="{00000000-0005-0000-0000-00001C000000}"/>
    <cellStyle name="Normal 34" xfId="36" xr:uid="{00000000-0005-0000-0000-00001D000000}"/>
    <cellStyle name="Normal 35" xfId="37" xr:uid="{00000000-0005-0000-0000-00001E000000}"/>
    <cellStyle name="Normal 36" xfId="38" xr:uid="{00000000-0005-0000-0000-00001F000000}"/>
    <cellStyle name="Normal 37" xfId="39" xr:uid="{00000000-0005-0000-0000-000020000000}"/>
    <cellStyle name="Normal 38" xfId="40" xr:uid="{00000000-0005-0000-0000-000021000000}"/>
    <cellStyle name="Normal 39" xfId="41" xr:uid="{00000000-0005-0000-0000-000022000000}"/>
    <cellStyle name="Normal 4" xfId="6" xr:uid="{00000000-0005-0000-0000-000023000000}"/>
    <cellStyle name="Normal 40" xfId="42" xr:uid="{00000000-0005-0000-0000-000024000000}"/>
    <cellStyle name="Normal 41" xfId="43" xr:uid="{00000000-0005-0000-0000-000025000000}"/>
    <cellStyle name="Normal 42" xfId="44" xr:uid="{00000000-0005-0000-0000-000026000000}"/>
    <cellStyle name="Normal 43" xfId="45" xr:uid="{00000000-0005-0000-0000-000027000000}"/>
    <cellStyle name="Normal 44" xfId="46" xr:uid="{00000000-0005-0000-0000-000028000000}"/>
    <cellStyle name="Normal 45" xfId="47" xr:uid="{00000000-0005-0000-0000-000029000000}"/>
    <cellStyle name="Normal 46" xfId="48" xr:uid="{00000000-0005-0000-0000-00002A000000}"/>
    <cellStyle name="Normal 47" xfId="49" xr:uid="{00000000-0005-0000-0000-00002B000000}"/>
    <cellStyle name="Normal 48" xfId="50" xr:uid="{00000000-0005-0000-0000-00002C000000}"/>
    <cellStyle name="Normal 49" xfId="51" xr:uid="{00000000-0005-0000-0000-00002D000000}"/>
    <cellStyle name="Normal 5" xfId="7" xr:uid="{00000000-0005-0000-0000-00002E000000}"/>
    <cellStyle name="Normal 50" xfId="52" xr:uid="{00000000-0005-0000-0000-00002F000000}"/>
    <cellStyle name="Normal 51" xfId="53" xr:uid="{00000000-0005-0000-0000-000030000000}"/>
    <cellStyle name="Normal 52" xfId="54" xr:uid="{00000000-0005-0000-0000-000031000000}"/>
    <cellStyle name="Normal 53" xfId="55" xr:uid="{00000000-0005-0000-0000-000032000000}"/>
    <cellStyle name="Normal 54" xfId="56" xr:uid="{00000000-0005-0000-0000-000033000000}"/>
    <cellStyle name="Normal 55" xfId="57" xr:uid="{00000000-0005-0000-0000-000034000000}"/>
    <cellStyle name="Normal 56" xfId="58" xr:uid="{00000000-0005-0000-0000-000035000000}"/>
    <cellStyle name="Normal 57" xfId="59" xr:uid="{00000000-0005-0000-0000-000036000000}"/>
    <cellStyle name="Normal 58" xfId="60" xr:uid="{00000000-0005-0000-0000-000037000000}"/>
    <cellStyle name="Normal 59" xfId="61" xr:uid="{00000000-0005-0000-0000-000038000000}"/>
    <cellStyle name="Normal 6" xfId="8" xr:uid="{00000000-0005-0000-0000-000039000000}"/>
    <cellStyle name="Normal 60" xfId="62" xr:uid="{00000000-0005-0000-0000-00003A000000}"/>
    <cellStyle name="Normal 61" xfId="63" xr:uid="{00000000-0005-0000-0000-00003B000000}"/>
    <cellStyle name="Normal 62" xfId="64" xr:uid="{00000000-0005-0000-0000-00003C000000}"/>
    <cellStyle name="Normal 63" xfId="65" xr:uid="{00000000-0005-0000-0000-00003D000000}"/>
    <cellStyle name="Normal 64" xfId="66" xr:uid="{00000000-0005-0000-0000-00003E000000}"/>
    <cellStyle name="Normal 65" xfId="67" xr:uid="{00000000-0005-0000-0000-00003F000000}"/>
    <cellStyle name="Normal 66" xfId="68" xr:uid="{00000000-0005-0000-0000-000040000000}"/>
    <cellStyle name="Normal 67" xfId="69" xr:uid="{00000000-0005-0000-0000-000041000000}"/>
    <cellStyle name="Normal 68" xfId="70" xr:uid="{00000000-0005-0000-0000-000042000000}"/>
    <cellStyle name="Normal 69" xfId="71" xr:uid="{00000000-0005-0000-0000-000043000000}"/>
    <cellStyle name="Normal 7" xfId="9" xr:uid="{00000000-0005-0000-0000-000044000000}"/>
    <cellStyle name="Normal 70" xfId="72" xr:uid="{00000000-0005-0000-0000-000045000000}"/>
    <cellStyle name="Normal 71" xfId="73" xr:uid="{00000000-0005-0000-0000-000046000000}"/>
    <cellStyle name="Normal 8" xfId="10" xr:uid="{00000000-0005-0000-0000-000047000000}"/>
    <cellStyle name="Normal 9" xfId="11" xr:uid="{00000000-0005-0000-0000-000048000000}"/>
    <cellStyle name="Porcentual 2" xfId="5" xr:uid="{00000000-0005-0000-0000-000049000000}"/>
  </cellStyles>
  <dxfs count="0"/>
  <tableStyles count="0" defaultTableStyle="TableStyleMedium9" defaultPivotStyle="PivotStyleLight16"/>
  <colors>
    <mruColors>
      <color rgb="FFD9E2F3"/>
      <color rgb="FFD5E2FF"/>
      <color rgb="FFC5D7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1447800</xdr:colOff>
      <xdr:row>0</xdr:row>
      <xdr:rowOff>0</xdr:rowOff>
    </xdr:from>
    <xdr:to>
      <xdr:col>2</xdr:col>
      <xdr:colOff>1447800</xdr:colOff>
      <xdr:row>3</xdr:row>
      <xdr:rowOff>142158</xdr:rowOff>
    </xdr:to>
    <xdr:pic>
      <xdr:nvPicPr>
        <xdr:cNvPr id="2" name="Picture 2" descr="Logo TSS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505450" y="0"/>
          <a:ext cx="0" cy="8311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1600200</xdr:colOff>
      <xdr:row>0</xdr:row>
      <xdr:rowOff>0</xdr:rowOff>
    </xdr:from>
    <xdr:to>
      <xdr:col>2</xdr:col>
      <xdr:colOff>1600200</xdr:colOff>
      <xdr:row>4</xdr:row>
      <xdr:rowOff>142158</xdr:rowOff>
    </xdr:to>
    <xdr:pic>
      <xdr:nvPicPr>
        <xdr:cNvPr id="4" name="Picture 433" descr="C:\Documents and Settings\Bianka_Peralta\Local Settings\Temporary Internet Files\Content.Outlook\1E385GU1\tss_esc_logo_name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657850" y="0"/>
          <a:ext cx="0" cy="114545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2038350</xdr:colOff>
      <xdr:row>0</xdr:row>
      <xdr:rowOff>0</xdr:rowOff>
    </xdr:from>
    <xdr:to>
      <xdr:col>2</xdr:col>
      <xdr:colOff>2038350</xdr:colOff>
      <xdr:row>4</xdr:row>
      <xdr:rowOff>133964</xdr:rowOff>
    </xdr:to>
    <xdr:pic>
      <xdr:nvPicPr>
        <xdr:cNvPr id="5" name="Picture 433" descr="C:\Documents and Settings\Bianka_Peralta\Local Settings\Temporary Internet Files\Content.Outlook\1E385GU1\tss_esc_logo_name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096000" y="0"/>
          <a:ext cx="0" cy="1134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1039671</xdr:colOff>
      <xdr:row>1</xdr:row>
      <xdr:rowOff>47626</xdr:rowOff>
    </xdr:from>
    <xdr:to>
      <xdr:col>5</xdr:col>
      <xdr:colOff>3643129</xdr:colOff>
      <xdr:row>6</xdr:row>
      <xdr:rowOff>63500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7AB42358-D219-DEE5-223F-DE87046619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439921" y="47626"/>
          <a:ext cx="2603458" cy="258762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200025</xdr:colOff>
      <xdr:row>13</xdr:row>
      <xdr:rowOff>38100</xdr:rowOff>
    </xdr:from>
    <xdr:to>
      <xdr:col>9</xdr:col>
      <xdr:colOff>200025</xdr:colOff>
      <xdr:row>17</xdr:row>
      <xdr:rowOff>57151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3733800" y="2171700"/>
          <a:ext cx="276225" cy="65722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gavetero</a:t>
          </a:r>
        </a:p>
      </xdr:txBody>
    </xdr:sp>
    <xdr:clientData/>
  </xdr:twoCellAnchor>
  <xdr:twoCellAnchor>
    <xdr:from>
      <xdr:col>5</xdr:col>
      <xdr:colOff>57150</xdr:colOff>
      <xdr:row>14</xdr:row>
      <xdr:rowOff>161924</xdr:rowOff>
    </xdr:from>
    <xdr:to>
      <xdr:col>7</xdr:col>
      <xdr:colOff>228600</xdr:colOff>
      <xdr:row>21</xdr:row>
      <xdr:rowOff>114300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2647950" y="1295399"/>
          <a:ext cx="800100" cy="108585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cama</a:t>
          </a:r>
        </a:p>
      </xdr:txBody>
    </xdr:sp>
    <xdr:clientData/>
  </xdr:twoCellAnchor>
  <xdr:twoCellAnchor>
    <xdr:from>
      <xdr:col>3</xdr:col>
      <xdr:colOff>228601</xdr:colOff>
      <xdr:row>20</xdr:row>
      <xdr:rowOff>57149</xdr:rowOff>
    </xdr:from>
    <xdr:to>
      <xdr:col>5</xdr:col>
      <xdr:colOff>1</xdr:colOff>
      <xdr:row>21</xdr:row>
      <xdr:rowOff>123825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2286001" y="2162174"/>
          <a:ext cx="304800" cy="2286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mn</a:t>
          </a:r>
        </a:p>
      </xdr:txBody>
    </xdr:sp>
    <xdr:clientData/>
  </xdr:twoCellAnchor>
  <xdr:twoCellAnchor>
    <xdr:from>
      <xdr:col>7</xdr:col>
      <xdr:colOff>276225</xdr:colOff>
      <xdr:row>20</xdr:row>
      <xdr:rowOff>76200</xdr:rowOff>
    </xdr:from>
    <xdr:to>
      <xdr:col>8</xdr:col>
      <xdr:colOff>257175</xdr:colOff>
      <xdr:row>21</xdr:row>
      <xdr:rowOff>123825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3495675" y="2181225"/>
          <a:ext cx="295275" cy="2095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m/nochemn</a:t>
          </a:r>
        </a:p>
      </xdr:txBody>
    </xdr:sp>
    <xdr:clientData/>
  </xdr:twoCellAnchor>
  <xdr:twoCellAnchor>
    <xdr:from>
      <xdr:col>3</xdr:col>
      <xdr:colOff>47626</xdr:colOff>
      <xdr:row>14</xdr:row>
      <xdr:rowOff>38100</xdr:rowOff>
    </xdr:from>
    <xdr:to>
      <xdr:col>3</xdr:col>
      <xdr:colOff>276226</xdr:colOff>
      <xdr:row>16</xdr:row>
      <xdr:rowOff>142876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2105026" y="1171575"/>
          <a:ext cx="228600" cy="42862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gavetero</a:t>
          </a:r>
        </a:p>
      </xdr:txBody>
    </xdr:sp>
    <xdr:clientData/>
  </xdr:twoCellAnchor>
  <xdr:twoCellAnchor>
    <xdr:from>
      <xdr:col>5</xdr:col>
      <xdr:colOff>209550</xdr:colOff>
      <xdr:row>13</xdr:row>
      <xdr:rowOff>30480</xdr:rowOff>
    </xdr:from>
    <xdr:to>
      <xdr:col>7</xdr:col>
      <xdr:colOff>123825</xdr:colOff>
      <xdr:row>13</xdr:row>
      <xdr:rowOff>133350</xdr:rowOff>
    </xdr:to>
    <xdr:sp macro="" textlink="">
      <xdr:nvSpPr>
        <xdr:cNvPr id="12" name="Rectangle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2800350" y="1011555"/>
          <a:ext cx="542925" cy="10287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te</a:t>
          </a:r>
        </a:p>
      </xdr:txBody>
    </xdr:sp>
    <xdr:clientData/>
  </xdr:twoCellAnchor>
  <xdr:twoCellAnchor>
    <xdr:from>
      <xdr:col>11</xdr:col>
      <xdr:colOff>142875</xdr:colOff>
      <xdr:row>12</xdr:row>
      <xdr:rowOff>38100</xdr:rowOff>
    </xdr:from>
    <xdr:to>
      <xdr:col>11</xdr:col>
      <xdr:colOff>514350</xdr:colOff>
      <xdr:row>13</xdr:row>
      <xdr:rowOff>104775</xdr:rowOff>
    </xdr:to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4781550" y="847725"/>
          <a:ext cx="371475" cy="2381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123825</xdr:colOff>
      <xdr:row>14</xdr:row>
      <xdr:rowOff>47625</xdr:rowOff>
    </xdr:from>
    <xdr:to>
      <xdr:col>11</xdr:col>
      <xdr:colOff>495300</xdr:colOff>
      <xdr:row>15</xdr:row>
      <xdr:rowOff>142875</xdr:rowOff>
    </xdr:to>
    <xdr:sp macro="" textlink="">
      <xdr:nvSpPr>
        <xdr:cNvPr id="16" name="Rectangle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4762500" y="1181100"/>
          <a:ext cx="371475" cy="257175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147636</xdr:colOff>
      <xdr:row>33</xdr:row>
      <xdr:rowOff>66675</xdr:rowOff>
    </xdr:from>
    <xdr:to>
      <xdr:col>7</xdr:col>
      <xdr:colOff>242887</xdr:colOff>
      <xdr:row>34</xdr:row>
      <xdr:rowOff>138113</xdr:rowOff>
    </xdr:to>
    <xdr:sp macro="" textlink="">
      <xdr:nvSpPr>
        <xdr:cNvPr id="17" name="Rectangle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 rot="5400000">
          <a:off x="2983705" y="4050506"/>
          <a:ext cx="233363" cy="7239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gavetero</a:t>
          </a:r>
        </a:p>
      </xdr:txBody>
    </xdr:sp>
    <xdr:clientData/>
  </xdr:twoCellAnchor>
  <xdr:twoCellAnchor>
    <xdr:from>
      <xdr:col>5</xdr:col>
      <xdr:colOff>304799</xdr:colOff>
      <xdr:row>26</xdr:row>
      <xdr:rowOff>19053</xdr:rowOff>
    </xdr:from>
    <xdr:to>
      <xdr:col>9</xdr:col>
      <xdr:colOff>171450</xdr:colOff>
      <xdr:row>31</xdr:row>
      <xdr:rowOff>9528</xdr:rowOff>
    </xdr:to>
    <xdr:sp macro="" textlink="">
      <xdr:nvSpPr>
        <xdr:cNvPr id="18" name="Rectangle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/>
      </xdr:nvSpPr>
      <xdr:spPr>
        <a:xfrm rot="5400000">
          <a:off x="3038475" y="2971802"/>
          <a:ext cx="800100" cy="108585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cama</a:t>
          </a:r>
        </a:p>
      </xdr:txBody>
    </xdr:sp>
    <xdr:clientData/>
  </xdr:twoCellAnchor>
  <xdr:twoCellAnchor>
    <xdr:from>
      <xdr:col>8</xdr:col>
      <xdr:colOff>104775</xdr:colOff>
      <xdr:row>33</xdr:row>
      <xdr:rowOff>85725</xdr:rowOff>
    </xdr:from>
    <xdr:to>
      <xdr:col>9</xdr:col>
      <xdr:colOff>123825</xdr:colOff>
      <xdr:row>34</xdr:row>
      <xdr:rowOff>133350</xdr:rowOff>
    </xdr:to>
    <xdr:sp macro="" textlink="">
      <xdr:nvSpPr>
        <xdr:cNvPr id="20" name="Rectangle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/>
      </xdr:nvSpPr>
      <xdr:spPr>
        <a:xfrm>
          <a:off x="3638550" y="4314825"/>
          <a:ext cx="295275" cy="2095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</a:t>
          </a:r>
        </a:p>
      </xdr:txBody>
    </xdr:sp>
    <xdr:clientData/>
  </xdr:twoCellAnchor>
  <xdr:twoCellAnchor>
    <xdr:from>
      <xdr:col>3</xdr:col>
      <xdr:colOff>57151</xdr:colOff>
      <xdr:row>27</xdr:row>
      <xdr:rowOff>38100</xdr:rowOff>
    </xdr:from>
    <xdr:to>
      <xdr:col>3</xdr:col>
      <xdr:colOff>285751</xdr:colOff>
      <xdr:row>29</xdr:row>
      <xdr:rowOff>142876</xdr:rowOff>
    </xdr:to>
    <xdr:sp macro="" textlink="">
      <xdr:nvSpPr>
        <xdr:cNvPr id="21" name="Rectangle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/>
      </xdr:nvSpPr>
      <xdr:spPr>
        <a:xfrm>
          <a:off x="2114551" y="3295650"/>
          <a:ext cx="228600" cy="42862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66675</xdr:colOff>
      <xdr:row>27</xdr:row>
      <xdr:rowOff>19050</xdr:rowOff>
    </xdr:from>
    <xdr:to>
      <xdr:col>3</xdr:col>
      <xdr:colOff>161925</xdr:colOff>
      <xdr:row>30</xdr:row>
      <xdr:rowOff>76201</xdr:rowOff>
    </xdr:to>
    <xdr:sp macro="" textlink="">
      <xdr:nvSpPr>
        <xdr:cNvPr id="22" name="Rectangle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/>
      </xdr:nvSpPr>
      <xdr:spPr>
        <a:xfrm rot="5400000">
          <a:off x="1900237" y="3500438"/>
          <a:ext cx="542926" cy="9525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47625</xdr:colOff>
      <xdr:row>33</xdr:row>
      <xdr:rowOff>57150</xdr:rowOff>
    </xdr:from>
    <xdr:to>
      <xdr:col>4</xdr:col>
      <xdr:colOff>9525</xdr:colOff>
      <xdr:row>34</xdr:row>
      <xdr:rowOff>123826</xdr:rowOff>
    </xdr:to>
    <xdr:sp macro="" textlink="">
      <xdr:nvSpPr>
        <xdr:cNvPr id="23" name="Rectangle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/>
      </xdr:nvSpPr>
      <xdr:spPr>
        <a:xfrm>
          <a:off x="2105025" y="4286250"/>
          <a:ext cx="304800" cy="2286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mn</a:t>
          </a:r>
        </a:p>
      </xdr:txBody>
    </xdr:sp>
    <xdr:clientData/>
  </xdr:twoCellAnchor>
  <xdr:twoCellAnchor>
    <xdr:from>
      <xdr:col>3</xdr:col>
      <xdr:colOff>42863</xdr:colOff>
      <xdr:row>46</xdr:row>
      <xdr:rowOff>66675</xdr:rowOff>
    </xdr:from>
    <xdr:to>
      <xdr:col>5</xdr:col>
      <xdr:colOff>233364</xdr:colOff>
      <xdr:row>47</xdr:row>
      <xdr:rowOff>138112</xdr:rowOff>
    </xdr:to>
    <xdr:sp macro="" textlink="">
      <xdr:nvSpPr>
        <xdr:cNvPr id="30" name="Rectangle 29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/>
      </xdr:nvSpPr>
      <xdr:spPr>
        <a:xfrm rot="16200000">
          <a:off x="2345533" y="6174580"/>
          <a:ext cx="233362" cy="7239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gavetero</a:t>
          </a:r>
        </a:p>
      </xdr:txBody>
    </xdr:sp>
    <xdr:clientData/>
  </xdr:twoCellAnchor>
  <xdr:twoCellAnchor>
    <xdr:from>
      <xdr:col>5</xdr:col>
      <xdr:colOff>238127</xdr:colOff>
      <xdr:row>39</xdr:row>
      <xdr:rowOff>3</xdr:rowOff>
    </xdr:from>
    <xdr:to>
      <xdr:col>8</xdr:col>
      <xdr:colOff>95252</xdr:colOff>
      <xdr:row>45</xdr:row>
      <xdr:rowOff>114304</xdr:rowOff>
    </xdr:to>
    <xdr:sp macro="" textlink="">
      <xdr:nvSpPr>
        <xdr:cNvPr id="31" name="Rectangle 30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SpPr/>
      </xdr:nvSpPr>
      <xdr:spPr>
        <a:xfrm>
          <a:off x="2828927" y="5219703"/>
          <a:ext cx="800100" cy="108585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cama</a:t>
          </a:r>
        </a:p>
      </xdr:txBody>
    </xdr:sp>
    <xdr:clientData/>
  </xdr:twoCellAnchor>
  <xdr:twoCellAnchor>
    <xdr:from>
      <xdr:col>8</xdr:col>
      <xdr:colOff>171450</xdr:colOff>
      <xdr:row>39</xdr:row>
      <xdr:rowOff>28575</xdr:rowOff>
    </xdr:from>
    <xdr:to>
      <xdr:col>9</xdr:col>
      <xdr:colOff>190500</xdr:colOff>
      <xdr:row>40</xdr:row>
      <xdr:rowOff>76200</xdr:rowOff>
    </xdr:to>
    <xdr:sp macro="" textlink="">
      <xdr:nvSpPr>
        <xdr:cNvPr id="32" name="Rectangle 31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/>
      </xdr:nvSpPr>
      <xdr:spPr>
        <a:xfrm>
          <a:off x="3705225" y="5248275"/>
          <a:ext cx="295275" cy="2095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</a:t>
          </a:r>
        </a:p>
      </xdr:txBody>
    </xdr:sp>
    <xdr:clientData/>
  </xdr:twoCellAnchor>
  <xdr:twoCellAnchor>
    <xdr:from>
      <xdr:col>3</xdr:col>
      <xdr:colOff>28576</xdr:colOff>
      <xdr:row>40</xdr:row>
      <xdr:rowOff>28575</xdr:rowOff>
    </xdr:from>
    <xdr:to>
      <xdr:col>3</xdr:col>
      <xdr:colOff>257176</xdr:colOff>
      <xdr:row>42</xdr:row>
      <xdr:rowOff>133351</xdr:rowOff>
    </xdr:to>
    <xdr:sp macro="" textlink="">
      <xdr:nvSpPr>
        <xdr:cNvPr id="33" name="Rectangle 32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SpPr/>
      </xdr:nvSpPr>
      <xdr:spPr>
        <a:xfrm>
          <a:off x="2085976" y="5410200"/>
          <a:ext cx="228600" cy="42862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52387</xdr:colOff>
      <xdr:row>47</xdr:row>
      <xdr:rowOff>33338</xdr:rowOff>
    </xdr:from>
    <xdr:to>
      <xdr:col>7</xdr:col>
      <xdr:colOff>290513</xdr:colOff>
      <xdr:row>47</xdr:row>
      <xdr:rowOff>128588</xdr:rowOff>
    </xdr:to>
    <xdr:sp macro="" textlink="">
      <xdr:nvSpPr>
        <xdr:cNvPr id="34" name="Rectangle 33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SpPr/>
      </xdr:nvSpPr>
      <xdr:spPr>
        <a:xfrm>
          <a:off x="2967037" y="6548438"/>
          <a:ext cx="542926" cy="9525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47625</xdr:colOff>
      <xdr:row>39</xdr:row>
      <xdr:rowOff>28575</xdr:rowOff>
    </xdr:from>
    <xdr:to>
      <xdr:col>5</xdr:col>
      <xdr:colOff>161925</xdr:colOff>
      <xdr:row>40</xdr:row>
      <xdr:rowOff>95251</xdr:rowOff>
    </xdr:to>
    <xdr:sp macro="" textlink="">
      <xdr:nvSpPr>
        <xdr:cNvPr id="35" name="Rectangle 34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SpPr/>
      </xdr:nvSpPr>
      <xdr:spPr>
        <a:xfrm>
          <a:off x="2447925" y="5248275"/>
          <a:ext cx="304800" cy="2286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mn</a:t>
          </a:r>
        </a:p>
      </xdr:txBody>
    </xdr:sp>
    <xdr:clientData/>
  </xdr:twoCellAnchor>
  <xdr:twoCellAnchor>
    <xdr:from>
      <xdr:col>5</xdr:col>
      <xdr:colOff>238127</xdr:colOff>
      <xdr:row>51</xdr:row>
      <xdr:rowOff>3</xdr:rowOff>
    </xdr:from>
    <xdr:to>
      <xdr:col>8</xdr:col>
      <xdr:colOff>95252</xdr:colOff>
      <xdr:row>57</xdr:row>
      <xdr:rowOff>114304</xdr:rowOff>
    </xdr:to>
    <xdr:sp macro="" textlink="">
      <xdr:nvSpPr>
        <xdr:cNvPr id="36" name="Rectangle 35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SpPr/>
      </xdr:nvSpPr>
      <xdr:spPr>
        <a:xfrm>
          <a:off x="2828927" y="5219703"/>
          <a:ext cx="800100" cy="108585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cama</a:t>
          </a:r>
        </a:p>
      </xdr:txBody>
    </xdr:sp>
    <xdr:clientData/>
  </xdr:twoCellAnchor>
  <xdr:twoCellAnchor>
    <xdr:from>
      <xdr:col>8</xdr:col>
      <xdr:colOff>171450</xdr:colOff>
      <xdr:row>51</xdr:row>
      <xdr:rowOff>28575</xdr:rowOff>
    </xdr:from>
    <xdr:to>
      <xdr:col>9</xdr:col>
      <xdr:colOff>190500</xdr:colOff>
      <xdr:row>52</xdr:row>
      <xdr:rowOff>76200</xdr:rowOff>
    </xdr:to>
    <xdr:sp macro="" textlink="">
      <xdr:nvSpPr>
        <xdr:cNvPr id="37" name="Rectangle 36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SpPr/>
      </xdr:nvSpPr>
      <xdr:spPr>
        <a:xfrm>
          <a:off x="3705225" y="5248275"/>
          <a:ext cx="295275" cy="2095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</a:t>
          </a:r>
        </a:p>
      </xdr:txBody>
    </xdr:sp>
    <xdr:clientData/>
  </xdr:twoCellAnchor>
  <xdr:twoCellAnchor>
    <xdr:from>
      <xdr:col>3</xdr:col>
      <xdr:colOff>47626</xdr:colOff>
      <xdr:row>52</xdr:row>
      <xdr:rowOff>66675</xdr:rowOff>
    </xdr:from>
    <xdr:to>
      <xdr:col>3</xdr:col>
      <xdr:colOff>276226</xdr:colOff>
      <xdr:row>55</xdr:row>
      <xdr:rowOff>9526</xdr:rowOff>
    </xdr:to>
    <xdr:sp macro="" textlink="">
      <xdr:nvSpPr>
        <xdr:cNvPr id="38" name="Rectangle 37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SpPr/>
      </xdr:nvSpPr>
      <xdr:spPr>
        <a:xfrm>
          <a:off x="2105026" y="5448300"/>
          <a:ext cx="228600" cy="42862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271462</xdr:colOff>
      <xdr:row>59</xdr:row>
      <xdr:rowOff>42863</xdr:rowOff>
    </xdr:from>
    <xdr:to>
      <xdr:col>7</xdr:col>
      <xdr:colOff>185738</xdr:colOff>
      <xdr:row>59</xdr:row>
      <xdr:rowOff>138113</xdr:rowOff>
    </xdr:to>
    <xdr:sp macro="" textlink="">
      <xdr:nvSpPr>
        <xdr:cNvPr id="39" name="Rectangle 38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SpPr/>
      </xdr:nvSpPr>
      <xdr:spPr>
        <a:xfrm>
          <a:off x="2862262" y="8520113"/>
          <a:ext cx="542926" cy="9525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47625</xdr:colOff>
      <xdr:row>51</xdr:row>
      <xdr:rowOff>28575</xdr:rowOff>
    </xdr:from>
    <xdr:to>
      <xdr:col>5</xdr:col>
      <xdr:colOff>161925</xdr:colOff>
      <xdr:row>52</xdr:row>
      <xdr:rowOff>95251</xdr:rowOff>
    </xdr:to>
    <xdr:sp macro="" textlink="">
      <xdr:nvSpPr>
        <xdr:cNvPr id="40" name="Rectangle 39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SpPr/>
      </xdr:nvSpPr>
      <xdr:spPr>
        <a:xfrm>
          <a:off x="2447925" y="5248275"/>
          <a:ext cx="304800" cy="2286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mn</a:t>
          </a:r>
        </a:p>
      </xdr:txBody>
    </xdr:sp>
    <xdr:clientData/>
  </xdr:twoCellAnchor>
  <xdr:twoCellAnchor>
    <xdr:from>
      <xdr:col>8</xdr:col>
      <xdr:colOff>219075</xdr:colOff>
      <xdr:row>3</xdr:row>
      <xdr:rowOff>57150</xdr:rowOff>
    </xdr:from>
    <xdr:to>
      <xdr:col>10</xdr:col>
      <xdr:colOff>0</xdr:colOff>
      <xdr:row>7</xdr:row>
      <xdr:rowOff>133351</xdr:rowOff>
    </xdr:to>
    <xdr:sp macro="" textlink="">
      <xdr:nvSpPr>
        <xdr:cNvPr id="44" name="Rectangle 43">
          <a:extLst>
            <a:ext uri="{FF2B5EF4-FFF2-40B4-BE49-F238E27FC236}">
              <a16:creationId xmlns:a16="http://schemas.microsoft.com/office/drawing/2014/main" id="{00000000-0008-0000-0100-00002C000000}"/>
            </a:ext>
          </a:extLst>
        </xdr:cNvPr>
        <xdr:cNvSpPr/>
      </xdr:nvSpPr>
      <xdr:spPr>
        <a:xfrm>
          <a:off x="3752850" y="552450"/>
          <a:ext cx="276225" cy="7239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gavetero</a:t>
          </a:r>
        </a:p>
      </xdr:txBody>
    </xdr:sp>
    <xdr:clientData/>
  </xdr:twoCellAnchor>
  <xdr:twoCellAnchor>
    <xdr:from>
      <xdr:col>5</xdr:col>
      <xdr:colOff>57150</xdr:colOff>
      <xdr:row>2</xdr:row>
      <xdr:rowOff>161924</xdr:rowOff>
    </xdr:from>
    <xdr:to>
      <xdr:col>7</xdr:col>
      <xdr:colOff>228600</xdr:colOff>
      <xdr:row>9</xdr:row>
      <xdr:rowOff>114300</xdr:rowOff>
    </xdr:to>
    <xdr:sp macro="" textlink="">
      <xdr:nvSpPr>
        <xdr:cNvPr id="45" name="Rectangle 44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SpPr/>
      </xdr:nvSpPr>
      <xdr:spPr>
        <a:xfrm>
          <a:off x="2647950" y="2428874"/>
          <a:ext cx="800100" cy="108585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cama</a:t>
          </a:r>
        </a:p>
      </xdr:txBody>
    </xdr:sp>
    <xdr:clientData/>
  </xdr:twoCellAnchor>
  <xdr:twoCellAnchor>
    <xdr:from>
      <xdr:col>3</xdr:col>
      <xdr:colOff>228601</xdr:colOff>
      <xdr:row>8</xdr:row>
      <xdr:rowOff>57149</xdr:rowOff>
    </xdr:from>
    <xdr:to>
      <xdr:col>5</xdr:col>
      <xdr:colOff>1</xdr:colOff>
      <xdr:row>9</xdr:row>
      <xdr:rowOff>123825</xdr:rowOff>
    </xdr:to>
    <xdr:sp macro="" textlink="">
      <xdr:nvSpPr>
        <xdr:cNvPr id="46" name="Rectangle 45">
          <a:extLst>
            <a:ext uri="{FF2B5EF4-FFF2-40B4-BE49-F238E27FC236}">
              <a16:creationId xmlns:a16="http://schemas.microsoft.com/office/drawing/2014/main" id="{00000000-0008-0000-0100-00002E000000}"/>
            </a:ext>
          </a:extLst>
        </xdr:cNvPr>
        <xdr:cNvSpPr/>
      </xdr:nvSpPr>
      <xdr:spPr>
        <a:xfrm>
          <a:off x="2286001" y="3295649"/>
          <a:ext cx="304800" cy="2286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mn</a:t>
          </a:r>
        </a:p>
      </xdr:txBody>
    </xdr:sp>
    <xdr:clientData/>
  </xdr:twoCellAnchor>
  <xdr:twoCellAnchor>
    <xdr:from>
      <xdr:col>7</xdr:col>
      <xdr:colOff>276225</xdr:colOff>
      <xdr:row>8</xdr:row>
      <xdr:rowOff>76200</xdr:rowOff>
    </xdr:from>
    <xdr:to>
      <xdr:col>8</xdr:col>
      <xdr:colOff>257175</xdr:colOff>
      <xdr:row>9</xdr:row>
      <xdr:rowOff>123825</xdr:rowOff>
    </xdr:to>
    <xdr:sp macro="" textlink="">
      <xdr:nvSpPr>
        <xdr:cNvPr id="47" name="Rectangle 46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SpPr/>
      </xdr:nvSpPr>
      <xdr:spPr>
        <a:xfrm>
          <a:off x="3495675" y="3314700"/>
          <a:ext cx="295275" cy="2095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m/nochemn</a:t>
          </a:r>
        </a:p>
      </xdr:txBody>
    </xdr:sp>
    <xdr:clientData/>
  </xdr:twoCellAnchor>
  <xdr:twoCellAnchor>
    <xdr:from>
      <xdr:col>3</xdr:col>
      <xdr:colOff>47626</xdr:colOff>
      <xdr:row>2</xdr:row>
      <xdr:rowOff>38100</xdr:rowOff>
    </xdr:from>
    <xdr:to>
      <xdr:col>3</xdr:col>
      <xdr:colOff>276226</xdr:colOff>
      <xdr:row>4</xdr:row>
      <xdr:rowOff>142876</xdr:rowOff>
    </xdr:to>
    <xdr:sp macro="" textlink="">
      <xdr:nvSpPr>
        <xdr:cNvPr id="48" name="Rectangle 47">
          <a:extLs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SpPr/>
      </xdr:nvSpPr>
      <xdr:spPr>
        <a:xfrm>
          <a:off x="2105026" y="2305050"/>
          <a:ext cx="228600" cy="42862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gavetero</a:t>
          </a:r>
        </a:p>
      </xdr:txBody>
    </xdr:sp>
    <xdr:clientData/>
  </xdr:twoCellAnchor>
  <xdr:twoCellAnchor>
    <xdr:from>
      <xdr:col>5</xdr:col>
      <xdr:colOff>209550</xdr:colOff>
      <xdr:row>1</xdr:row>
      <xdr:rowOff>30480</xdr:rowOff>
    </xdr:from>
    <xdr:to>
      <xdr:col>7</xdr:col>
      <xdr:colOff>123825</xdr:colOff>
      <xdr:row>1</xdr:row>
      <xdr:rowOff>133350</xdr:rowOff>
    </xdr:to>
    <xdr:sp macro="" textlink="">
      <xdr:nvSpPr>
        <xdr:cNvPr id="49" name="Rectangle 48">
          <a:extLst>
            <a:ext uri="{FF2B5EF4-FFF2-40B4-BE49-F238E27FC236}">
              <a16:creationId xmlns:a16="http://schemas.microsoft.com/office/drawing/2014/main" id="{00000000-0008-0000-0100-000031000000}"/>
            </a:ext>
          </a:extLst>
        </xdr:cNvPr>
        <xdr:cNvSpPr/>
      </xdr:nvSpPr>
      <xdr:spPr>
        <a:xfrm>
          <a:off x="2800350" y="2145030"/>
          <a:ext cx="542925" cy="10287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te</a:t>
          </a:r>
        </a:p>
      </xdr:txBody>
    </xdr:sp>
    <xdr:clientData/>
  </xdr:twoCellAnchor>
  <xdr:twoCellAnchor>
    <xdr:from>
      <xdr:col>8</xdr:col>
      <xdr:colOff>95250</xdr:colOff>
      <xdr:row>19</xdr:row>
      <xdr:rowOff>142875</xdr:rowOff>
    </xdr:from>
    <xdr:to>
      <xdr:col>10</xdr:col>
      <xdr:colOff>19051</xdr:colOff>
      <xdr:row>20</xdr:row>
      <xdr:rowOff>28576</xdr:rowOff>
    </xdr:to>
    <xdr:sp macro="" textlink="">
      <xdr:nvSpPr>
        <xdr:cNvPr id="52" name="Rectangle 51">
          <a:extLs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SpPr/>
      </xdr:nvSpPr>
      <xdr:spPr>
        <a:xfrm>
          <a:off x="3629025" y="3238500"/>
          <a:ext cx="419101" cy="47626"/>
        </a:xfrm>
        <a:prstGeom prst="rect">
          <a:avLst/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solidFill>
                <a:srgbClr val="92D050"/>
              </a:solidFill>
            </a:rPr>
            <a:t>te</a:t>
          </a:r>
        </a:p>
      </xdr:txBody>
    </xdr:sp>
    <xdr:clientData/>
  </xdr:twoCellAnchor>
  <xdr:twoCellAnchor>
    <xdr:from>
      <xdr:col>8</xdr:col>
      <xdr:colOff>76200</xdr:colOff>
      <xdr:row>46</xdr:row>
      <xdr:rowOff>85725</xdr:rowOff>
    </xdr:from>
    <xdr:to>
      <xdr:col>10</xdr:col>
      <xdr:colOff>1</xdr:colOff>
      <xdr:row>46</xdr:row>
      <xdr:rowOff>133351</xdr:rowOff>
    </xdr:to>
    <xdr:sp macro="" textlink="">
      <xdr:nvSpPr>
        <xdr:cNvPr id="53" name="Rectangle 52">
          <a:extLst>
            <a:ext uri="{FF2B5EF4-FFF2-40B4-BE49-F238E27FC236}">
              <a16:creationId xmlns:a16="http://schemas.microsoft.com/office/drawing/2014/main" id="{00000000-0008-0000-0100-000035000000}"/>
            </a:ext>
          </a:extLst>
        </xdr:cNvPr>
        <xdr:cNvSpPr/>
      </xdr:nvSpPr>
      <xdr:spPr>
        <a:xfrm>
          <a:off x="3609975" y="7591425"/>
          <a:ext cx="419101" cy="47626"/>
        </a:xfrm>
        <a:prstGeom prst="rect">
          <a:avLst/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te</a:t>
          </a:r>
        </a:p>
      </xdr:txBody>
    </xdr:sp>
    <xdr:clientData/>
  </xdr:twoCellAnchor>
  <xdr:twoCellAnchor>
    <xdr:from>
      <xdr:col>8</xdr:col>
      <xdr:colOff>66675</xdr:colOff>
      <xdr:row>58</xdr:row>
      <xdr:rowOff>133350</xdr:rowOff>
    </xdr:from>
    <xdr:to>
      <xdr:col>9</xdr:col>
      <xdr:colOff>209551</xdr:colOff>
      <xdr:row>59</xdr:row>
      <xdr:rowOff>19051</xdr:rowOff>
    </xdr:to>
    <xdr:sp macro="" textlink="">
      <xdr:nvSpPr>
        <xdr:cNvPr id="54" name="Rectangle 53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SpPr/>
      </xdr:nvSpPr>
      <xdr:spPr>
        <a:xfrm>
          <a:off x="3600450" y="9601200"/>
          <a:ext cx="419101" cy="47626"/>
        </a:xfrm>
        <a:prstGeom prst="rect">
          <a:avLst/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te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4"/>
  <sheetViews>
    <sheetView showGridLines="0" tabSelected="1" view="pageBreakPreview" topLeftCell="A2" zoomScale="48" zoomScaleNormal="60" zoomScaleSheetLayoutView="48" workbookViewId="0">
      <selection activeCell="C15" sqref="C15"/>
    </sheetView>
  </sheetViews>
  <sheetFormatPr defaultColWidth="9.140625" defaultRowHeight="50.1" customHeight="1" x14ac:dyDescent="0.2"/>
  <cols>
    <col min="1" max="1" width="34.140625" style="19" customWidth="1"/>
    <col min="2" max="2" width="41.7109375" style="19" customWidth="1"/>
    <col min="3" max="3" width="226.42578125" style="38" customWidth="1"/>
    <col min="4" max="4" width="44.85546875" customWidth="1"/>
    <col min="5" max="5" width="48.85546875" style="32" customWidth="1"/>
    <col min="6" max="6" width="57.42578125" customWidth="1"/>
    <col min="8" max="8" width="24.42578125" bestFit="1" customWidth="1"/>
  </cols>
  <sheetData>
    <row r="1" spans="1:9" s="5" customFormat="1" ht="20.100000000000001" hidden="1" customHeight="1" x14ac:dyDescent="0.2">
      <c r="A1" s="62"/>
      <c r="B1" s="63"/>
      <c r="C1" s="63"/>
      <c r="D1" s="63"/>
      <c r="E1" s="63"/>
      <c r="F1" s="64"/>
    </row>
    <row r="2" spans="1:9" s="5" customFormat="1" ht="15" customHeight="1" x14ac:dyDescent="0.2">
      <c r="A2" s="65"/>
      <c r="B2" s="66"/>
      <c r="C2" s="66"/>
      <c r="D2" s="66"/>
      <c r="E2" s="66"/>
      <c r="F2" s="67"/>
    </row>
    <row r="3" spans="1:9" s="5" customFormat="1" ht="19.5" hidden="1" customHeight="1" x14ac:dyDescent="0.2">
      <c r="A3" s="24"/>
      <c r="B3" s="25"/>
      <c r="C3" s="35"/>
      <c r="D3" s="26"/>
      <c r="E3" s="31"/>
      <c r="F3" s="27"/>
    </row>
    <row r="4" spans="1:9" s="5" customFormat="1" ht="92.25" customHeight="1" x14ac:dyDescent="0.2">
      <c r="A4" s="68" t="s">
        <v>35</v>
      </c>
      <c r="B4" s="68"/>
      <c r="C4" s="68"/>
      <c r="D4" s="68"/>
      <c r="E4" s="68"/>
      <c r="F4" s="68"/>
      <c r="G4" s="28"/>
      <c r="H4" s="28"/>
    </row>
    <row r="5" spans="1:9" s="5" customFormat="1" ht="52.5" customHeight="1" x14ac:dyDescent="0.2">
      <c r="A5" s="69" t="s">
        <v>9</v>
      </c>
      <c r="B5" s="69"/>
      <c r="C5" s="69"/>
      <c r="D5" s="69"/>
      <c r="E5" s="69"/>
      <c r="F5" s="69"/>
    </row>
    <row r="6" spans="1:9" s="5" customFormat="1" ht="41.25" customHeight="1" x14ac:dyDescent="0.2">
      <c r="A6" s="70" t="s">
        <v>38</v>
      </c>
      <c r="B6" s="70"/>
      <c r="C6" s="70"/>
      <c r="D6" s="70"/>
      <c r="E6" s="70"/>
      <c r="F6" s="70"/>
    </row>
    <row r="7" spans="1:9" s="2" customFormat="1" ht="75" customHeight="1" x14ac:dyDescent="0.4">
      <c r="A7" s="59" t="s">
        <v>39</v>
      </c>
      <c r="B7" s="60"/>
      <c r="C7" s="60"/>
      <c r="D7" s="60"/>
      <c r="E7" s="60"/>
      <c r="F7" s="61"/>
      <c r="G7" s="3"/>
      <c r="H7" s="30"/>
      <c r="I7" s="3"/>
    </row>
    <row r="8" spans="1:9" s="2" customFormat="1" ht="37.5" customHeight="1" x14ac:dyDescent="0.2">
      <c r="A8" s="73" t="s">
        <v>3</v>
      </c>
      <c r="B8" s="73" t="s">
        <v>4</v>
      </c>
      <c r="C8" s="73" t="s">
        <v>5</v>
      </c>
      <c r="D8" s="73" t="s">
        <v>6</v>
      </c>
      <c r="E8" s="73"/>
      <c r="F8" s="42">
        <v>120000000</v>
      </c>
      <c r="G8" s="3"/>
      <c r="H8" s="3"/>
      <c r="I8" s="3"/>
    </row>
    <row r="9" spans="1:9" s="2" customFormat="1" ht="41.25" customHeight="1" x14ac:dyDescent="0.2">
      <c r="A9" s="73"/>
      <c r="B9" s="73"/>
      <c r="C9" s="73"/>
      <c r="D9" s="40" t="s">
        <v>0</v>
      </c>
      <c r="E9" s="41" t="s">
        <v>1</v>
      </c>
      <c r="F9" s="40" t="s">
        <v>2</v>
      </c>
      <c r="G9" s="3"/>
      <c r="H9" s="3"/>
      <c r="I9" s="3"/>
    </row>
    <row r="10" spans="1:9" s="2" customFormat="1" ht="76.5" hidden="1" customHeight="1" x14ac:dyDescent="0.45">
      <c r="A10" s="57" t="s">
        <v>8</v>
      </c>
      <c r="B10" s="44" t="s">
        <v>8</v>
      </c>
      <c r="C10" s="53" t="s">
        <v>8</v>
      </c>
      <c r="D10" s="58">
        <v>0</v>
      </c>
      <c r="E10" s="50">
        <v>0</v>
      </c>
      <c r="F10" s="30">
        <f>+F8+D10-E10</f>
        <v>120000000</v>
      </c>
      <c r="G10" s="3"/>
      <c r="H10" s="29"/>
      <c r="I10" s="3"/>
    </row>
    <row r="11" spans="1:9" s="2" customFormat="1" ht="63.75" hidden="1" customHeight="1" x14ac:dyDescent="0.4">
      <c r="A11" s="52">
        <v>45532</v>
      </c>
      <c r="B11" s="54"/>
      <c r="C11" s="55"/>
      <c r="D11" s="56"/>
      <c r="E11" s="50"/>
      <c r="F11" s="30">
        <f>+F10+D11-E11</f>
        <v>120000000</v>
      </c>
      <c r="G11" s="3"/>
      <c r="H11" s="29"/>
      <c r="I11" s="3"/>
    </row>
    <row r="12" spans="1:9" s="3" customFormat="1" ht="24.75" hidden="1" customHeight="1" x14ac:dyDescent="0.45">
      <c r="A12" s="43"/>
      <c r="B12" s="44"/>
      <c r="C12" s="46"/>
      <c r="D12" s="45"/>
      <c r="E12" s="45">
        <v>0</v>
      </c>
      <c r="F12" s="30">
        <f t="shared" ref="F12:F13" si="0">+F11+D12-E12</f>
        <v>120000000</v>
      </c>
      <c r="H12" s="33"/>
    </row>
    <row r="13" spans="1:9" s="3" customFormat="1" ht="24.75" hidden="1" customHeight="1" x14ac:dyDescent="0.45">
      <c r="A13" s="47"/>
      <c r="B13" s="48"/>
      <c r="C13" s="48"/>
      <c r="D13" s="49"/>
      <c r="E13" s="49"/>
      <c r="F13" s="30">
        <f t="shared" si="0"/>
        <v>120000000</v>
      </c>
      <c r="G13" s="30" t="e">
        <f>+F10+#REF!-#REF!</f>
        <v>#REF!</v>
      </c>
      <c r="H13" s="33"/>
    </row>
    <row r="14" spans="1:9" s="3" customFormat="1" ht="24.75" customHeight="1" x14ac:dyDescent="0.45">
      <c r="A14" s="20"/>
      <c r="B14" s="21"/>
      <c r="C14" s="36" t="s">
        <v>7</v>
      </c>
      <c r="D14" s="22">
        <f>SUM(D10:D13)</f>
        <v>0</v>
      </c>
      <c r="E14" s="23">
        <f>SUM(E10:E13)</f>
        <v>0</v>
      </c>
      <c r="F14" s="51">
        <f>+F8+D14-E14</f>
        <v>120000000</v>
      </c>
      <c r="H14" s="33"/>
    </row>
    <row r="15" spans="1:9" s="1" customFormat="1" ht="50.1" customHeight="1" x14ac:dyDescent="0.2">
      <c r="A15" s="18"/>
      <c r="B15" s="18"/>
      <c r="C15" s="37"/>
      <c r="D15" s="6"/>
      <c r="E15" s="6"/>
      <c r="F15" s="4"/>
      <c r="G15" s="5"/>
      <c r="H15" s="34"/>
      <c r="I15" s="5"/>
    </row>
    <row r="16" spans="1:9" s="1" customFormat="1" ht="50.1" customHeight="1" x14ac:dyDescent="0.2">
      <c r="A16" s="18"/>
      <c r="B16" s="18"/>
      <c r="C16" s="37"/>
      <c r="D16" s="6"/>
      <c r="E16" s="6"/>
      <c r="F16" s="4" t="s">
        <v>8</v>
      </c>
      <c r="G16" s="5"/>
      <c r="H16" s="34"/>
      <c r="I16" s="5"/>
    </row>
    <row r="17" spans="1:9" s="1" customFormat="1" ht="49.5" customHeight="1" x14ac:dyDescent="0.2">
      <c r="A17" s="18"/>
      <c r="B17" s="18"/>
      <c r="C17" s="37"/>
      <c r="D17" s="6"/>
      <c r="E17" s="6"/>
      <c r="F17" s="4"/>
      <c r="G17" s="5"/>
      <c r="H17" s="34"/>
      <c r="I17" s="5"/>
    </row>
    <row r="18" spans="1:9" s="1" customFormat="1" ht="50.1" customHeight="1" x14ac:dyDescent="0.35">
      <c r="A18" s="18"/>
      <c r="B18" s="18"/>
      <c r="C18" s="37"/>
      <c r="D18" s="6"/>
      <c r="E18" s="72" t="s">
        <v>36</v>
      </c>
      <c r="F18" s="72"/>
      <c r="G18" s="5"/>
      <c r="H18" s="34"/>
      <c r="I18" s="5"/>
    </row>
    <row r="19" spans="1:9" ht="33.75" customHeight="1" x14ac:dyDescent="0.35">
      <c r="D19" s="6"/>
      <c r="E19" s="71" t="s">
        <v>37</v>
      </c>
      <c r="F19" s="71"/>
    </row>
    <row r="20" spans="1:9" ht="30" customHeight="1" x14ac:dyDescent="0.35">
      <c r="D20" s="6"/>
      <c r="E20" s="71"/>
      <c r="F20" s="71"/>
    </row>
    <row r="21" spans="1:9" ht="50.1" customHeight="1" x14ac:dyDescent="0.2">
      <c r="F21" s="7" t="s">
        <v>8</v>
      </c>
    </row>
    <row r="24" spans="1:9" ht="50.1" customHeight="1" x14ac:dyDescent="0.2">
      <c r="C24" s="39" t="s">
        <v>8</v>
      </c>
    </row>
  </sheetData>
  <mergeCells count="13">
    <mergeCell ref="E20:F20"/>
    <mergeCell ref="E19:F19"/>
    <mergeCell ref="E18:F18"/>
    <mergeCell ref="A8:A9"/>
    <mergeCell ref="B8:B9"/>
    <mergeCell ref="C8:C9"/>
    <mergeCell ref="D8:E8"/>
    <mergeCell ref="A7:F7"/>
    <mergeCell ref="A1:F1"/>
    <mergeCell ref="A2:F2"/>
    <mergeCell ref="A4:F4"/>
    <mergeCell ref="A5:F5"/>
    <mergeCell ref="A6:F6"/>
  </mergeCells>
  <phoneticPr fontId="83" type="noConversion"/>
  <pageMargins left="0.7" right="0.7" top="0.75" bottom="2" header="0.3" footer="0.3"/>
  <pageSetup paperSize="5" scale="3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O60"/>
  <sheetViews>
    <sheetView topLeftCell="A10" workbookViewId="0">
      <selection activeCell="L60" sqref="L60"/>
    </sheetView>
  </sheetViews>
  <sheetFormatPr defaultColWidth="9.140625" defaultRowHeight="12.75" x14ac:dyDescent="0.2"/>
  <cols>
    <col min="3" max="3" width="12.5703125" customWidth="1"/>
    <col min="4" max="4" width="5.140625" customWidth="1"/>
    <col min="5" max="5" width="2.85546875" customWidth="1"/>
    <col min="6" max="6" width="4.85546875" customWidth="1"/>
    <col min="7" max="7" width="4.5703125" customWidth="1"/>
    <col min="8" max="8" width="4.7109375" customWidth="1"/>
    <col min="9" max="9" width="4.140625" customWidth="1"/>
    <col min="10" max="10" width="3.28515625" customWidth="1"/>
    <col min="13" max="13" width="12.7109375" customWidth="1"/>
    <col min="14" max="14" width="10.85546875" customWidth="1"/>
  </cols>
  <sheetData>
    <row r="1" spans="3:15" ht="13.5" thickBot="1" x14ac:dyDescent="0.25">
      <c r="E1" s="8"/>
      <c r="F1" s="8"/>
      <c r="G1" s="8"/>
      <c r="H1" s="8"/>
      <c r="I1" s="8"/>
      <c r="J1" s="8"/>
    </row>
    <row r="2" spans="3:15" x14ac:dyDescent="0.2">
      <c r="D2" s="10"/>
      <c r="F2" s="11"/>
      <c r="G2" s="11"/>
      <c r="H2" s="11"/>
      <c r="I2" s="11"/>
      <c r="K2" s="11" t="s">
        <v>14</v>
      </c>
    </row>
    <row r="3" spans="3:15" x14ac:dyDescent="0.2">
      <c r="C3" s="9"/>
    </row>
    <row r="4" spans="3:15" x14ac:dyDescent="0.2">
      <c r="C4" s="9"/>
      <c r="J4" s="9"/>
    </row>
    <row r="5" spans="3:15" x14ac:dyDescent="0.2">
      <c r="C5" s="9"/>
      <c r="J5" s="9"/>
    </row>
    <row r="6" spans="3:15" x14ac:dyDescent="0.2">
      <c r="C6" s="9"/>
      <c r="J6" s="9"/>
    </row>
    <row r="7" spans="3:15" x14ac:dyDescent="0.2">
      <c r="C7" s="9"/>
    </row>
    <row r="9" spans="3:15" x14ac:dyDescent="0.2">
      <c r="J9" s="9"/>
    </row>
    <row r="10" spans="3:15" ht="13.5" thickBot="1" x14ac:dyDescent="0.25">
      <c r="D10" s="12"/>
      <c r="E10" s="8"/>
      <c r="F10" s="8"/>
      <c r="G10" s="8"/>
      <c r="H10" s="8"/>
      <c r="I10" s="8"/>
      <c r="J10" s="15"/>
    </row>
    <row r="13" spans="3:15" ht="13.5" thickBot="1" x14ac:dyDescent="0.25">
      <c r="E13" s="8"/>
      <c r="F13" s="8"/>
      <c r="G13" s="8"/>
      <c r="H13" s="8"/>
      <c r="I13" s="8"/>
      <c r="J13" s="8"/>
      <c r="M13" s="11" t="s">
        <v>10</v>
      </c>
      <c r="N13" s="17" t="s">
        <v>18</v>
      </c>
      <c r="O13" s="11" t="s">
        <v>21</v>
      </c>
    </row>
    <row r="14" spans="3:15" ht="12" customHeight="1" x14ac:dyDescent="0.2">
      <c r="D14" s="10"/>
      <c r="F14" s="11"/>
      <c r="G14" s="11"/>
      <c r="H14" s="11"/>
      <c r="I14" s="13"/>
      <c r="J14" s="14"/>
    </row>
    <row r="15" spans="3:15" x14ac:dyDescent="0.2">
      <c r="C15" s="9"/>
      <c r="J15" s="9"/>
    </row>
    <row r="16" spans="3:15" x14ac:dyDescent="0.2">
      <c r="C16" s="9"/>
      <c r="J16" s="9"/>
      <c r="M16" s="11" t="s">
        <v>11</v>
      </c>
    </row>
    <row r="17" spans="2:15" x14ac:dyDescent="0.2">
      <c r="C17" s="9"/>
      <c r="J17" s="9"/>
    </row>
    <row r="18" spans="2:15" x14ac:dyDescent="0.2">
      <c r="B18" s="17" t="s">
        <v>30</v>
      </c>
      <c r="J18" s="9"/>
    </row>
    <row r="19" spans="2:15" x14ac:dyDescent="0.2">
      <c r="C19" s="16" t="s">
        <v>12</v>
      </c>
      <c r="N19" s="17" t="s">
        <v>20</v>
      </c>
      <c r="O19" s="11" t="s">
        <v>28</v>
      </c>
    </row>
    <row r="20" spans="2:15" x14ac:dyDescent="0.2">
      <c r="C20" s="16" t="s">
        <v>13</v>
      </c>
      <c r="K20" s="11" t="s">
        <v>14</v>
      </c>
      <c r="O20" s="11" t="s">
        <v>29</v>
      </c>
    </row>
    <row r="21" spans="2:15" x14ac:dyDescent="0.2">
      <c r="C21" s="9"/>
      <c r="O21" s="11" t="s">
        <v>8</v>
      </c>
    </row>
    <row r="22" spans="2:15" ht="13.5" thickBot="1" x14ac:dyDescent="0.25">
      <c r="C22" s="9"/>
      <c r="D22" s="12"/>
      <c r="E22" s="8"/>
      <c r="F22" s="8"/>
      <c r="G22" s="8"/>
      <c r="H22" s="8"/>
      <c r="I22" s="8"/>
      <c r="J22" s="15"/>
    </row>
    <row r="26" spans="2:15" ht="13.5" thickBot="1" x14ac:dyDescent="0.25">
      <c r="E26" s="8"/>
      <c r="F26" s="8"/>
      <c r="G26" s="8"/>
      <c r="H26" s="8"/>
      <c r="I26" s="8"/>
      <c r="J26" s="8"/>
    </row>
    <row r="27" spans="2:15" x14ac:dyDescent="0.2">
      <c r="D27" s="10"/>
      <c r="F27" s="11"/>
      <c r="G27" s="11"/>
      <c r="H27" s="11"/>
      <c r="I27" s="13"/>
      <c r="J27" s="14"/>
      <c r="N27" s="11" t="s">
        <v>18</v>
      </c>
      <c r="O27" s="11" t="s">
        <v>21</v>
      </c>
    </row>
    <row r="28" spans="2:15" x14ac:dyDescent="0.2">
      <c r="C28" s="9"/>
      <c r="J28" s="9"/>
    </row>
    <row r="29" spans="2:15" x14ac:dyDescent="0.2">
      <c r="C29" s="9"/>
      <c r="J29" s="9"/>
    </row>
    <row r="30" spans="2:15" x14ac:dyDescent="0.2">
      <c r="C30" s="9"/>
      <c r="J30" s="9"/>
    </row>
    <row r="31" spans="2:15" x14ac:dyDescent="0.2">
      <c r="J31" s="9"/>
      <c r="L31" s="11" t="s">
        <v>15</v>
      </c>
      <c r="M31" s="11" t="s">
        <v>8</v>
      </c>
    </row>
    <row r="33" spans="3:15" x14ac:dyDescent="0.2">
      <c r="C33" s="9"/>
      <c r="L33" t="s">
        <v>34</v>
      </c>
      <c r="N33" s="11" t="s">
        <v>20</v>
      </c>
      <c r="O33" s="11" t="s">
        <v>23</v>
      </c>
    </row>
    <row r="34" spans="3:15" x14ac:dyDescent="0.2">
      <c r="C34" s="9"/>
      <c r="O34" s="11" t="s">
        <v>24</v>
      </c>
    </row>
    <row r="35" spans="3:15" ht="13.5" thickBot="1" x14ac:dyDescent="0.25">
      <c r="C35" s="9"/>
      <c r="D35" s="12"/>
      <c r="E35" s="8"/>
      <c r="F35" s="8"/>
      <c r="G35" s="8"/>
      <c r="H35" s="8"/>
      <c r="I35" s="8"/>
      <c r="J35" s="15"/>
      <c r="O35" s="11" t="s">
        <v>25</v>
      </c>
    </row>
    <row r="39" spans="3:15" ht="13.5" thickBot="1" x14ac:dyDescent="0.25">
      <c r="E39" s="8"/>
      <c r="F39" s="8"/>
      <c r="G39" s="8"/>
      <c r="H39" s="8"/>
      <c r="I39" s="8"/>
      <c r="J39" s="8"/>
    </row>
    <row r="40" spans="3:15" x14ac:dyDescent="0.2">
      <c r="D40" s="10"/>
      <c r="F40" s="11"/>
      <c r="G40" s="11"/>
      <c r="H40" s="11"/>
      <c r="I40" s="13"/>
      <c r="J40" s="14"/>
      <c r="M40" s="11" t="s">
        <v>18</v>
      </c>
      <c r="N40" s="11" t="s">
        <v>21</v>
      </c>
    </row>
    <row r="41" spans="3:15" x14ac:dyDescent="0.2">
      <c r="C41" s="9"/>
      <c r="J41" s="9"/>
    </row>
    <row r="42" spans="3:15" x14ac:dyDescent="0.2">
      <c r="C42" s="9"/>
      <c r="J42" s="9"/>
    </row>
    <row r="43" spans="3:15" x14ac:dyDescent="0.2">
      <c r="C43" s="9"/>
      <c r="J43" s="9"/>
    </row>
    <row r="44" spans="3:15" x14ac:dyDescent="0.2">
      <c r="J44" s="9"/>
      <c r="L44" s="11" t="s">
        <v>16</v>
      </c>
    </row>
    <row r="45" spans="3:15" x14ac:dyDescent="0.2">
      <c r="C45" s="16" t="s">
        <v>12</v>
      </c>
      <c r="L45" s="11" t="s">
        <v>32</v>
      </c>
    </row>
    <row r="46" spans="3:15" x14ac:dyDescent="0.2">
      <c r="C46" s="16" t="s">
        <v>13</v>
      </c>
      <c r="M46" s="11" t="s">
        <v>20</v>
      </c>
      <c r="N46" s="11" t="s">
        <v>19</v>
      </c>
    </row>
    <row r="47" spans="3:15" x14ac:dyDescent="0.2">
      <c r="C47" s="9"/>
      <c r="N47" s="11" t="s">
        <v>22</v>
      </c>
    </row>
    <row r="48" spans="3:15" ht="13.5" thickBot="1" x14ac:dyDescent="0.25">
      <c r="C48" s="9"/>
      <c r="D48" s="12"/>
      <c r="E48" s="8"/>
      <c r="F48" s="8"/>
      <c r="G48" s="8"/>
      <c r="H48" s="8"/>
      <c r="I48" s="8"/>
      <c r="J48" s="15"/>
    </row>
    <row r="51" spans="3:14" ht="13.5" thickBot="1" x14ac:dyDescent="0.25"/>
    <row r="52" spans="3:14" x14ac:dyDescent="0.2">
      <c r="D52" s="10"/>
      <c r="F52" s="11"/>
      <c r="G52" s="11"/>
      <c r="H52" s="11"/>
      <c r="I52" s="13"/>
      <c r="J52" s="14"/>
      <c r="M52" s="11" t="s">
        <v>18</v>
      </c>
      <c r="N52" s="11" t="s">
        <v>26</v>
      </c>
    </row>
    <row r="53" spans="3:14" x14ac:dyDescent="0.2">
      <c r="C53" s="9"/>
      <c r="J53" s="9"/>
    </row>
    <row r="54" spans="3:14" x14ac:dyDescent="0.2">
      <c r="C54" s="9"/>
      <c r="J54" s="9"/>
    </row>
    <row r="55" spans="3:14" x14ac:dyDescent="0.2">
      <c r="C55" s="9"/>
      <c r="J55" s="9"/>
      <c r="L55" s="11" t="s">
        <v>17</v>
      </c>
    </row>
    <row r="56" spans="3:14" x14ac:dyDescent="0.2">
      <c r="J56" s="9"/>
      <c r="M56" s="11" t="s">
        <v>33</v>
      </c>
    </row>
    <row r="57" spans="3:14" x14ac:dyDescent="0.2">
      <c r="C57" s="16" t="s">
        <v>12</v>
      </c>
    </row>
    <row r="58" spans="3:14" x14ac:dyDescent="0.2">
      <c r="C58" s="16" t="s">
        <v>13</v>
      </c>
      <c r="M58" s="11" t="s">
        <v>20</v>
      </c>
      <c r="N58" s="11" t="s">
        <v>31</v>
      </c>
    </row>
    <row r="59" spans="3:14" x14ac:dyDescent="0.2">
      <c r="C59" s="9"/>
      <c r="N59" s="11" t="s">
        <v>27</v>
      </c>
    </row>
    <row r="60" spans="3:14" ht="13.5" thickBot="1" x14ac:dyDescent="0.25">
      <c r="C60" s="9"/>
      <c r="D60" s="12"/>
      <c r="E60" s="8"/>
      <c r="F60" s="8"/>
      <c r="G60" s="8"/>
      <c r="H60" s="8"/>
      <c r="I60" s="8"/>
      <c r="J60" s="15"/>
      <c r="N60" s="11" t="s">
        <v>8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FEBRERO 2025</vt:lpstr>
      <vt:lpstr>Sheet1</vt:lpstr>
      <vt:lpstr>'FEBRERO 2025'!Print_Area</vt:lpstr>
      <vt:lpstr>'FEBRERO 2025'!Print_Titles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Bianka Peralta</cp:lastModifiedBy>
  <cp:lastPrinted>2024-11-08T19:46:02Z</cp:lastPrinted>
  <dcterms:created xsi:type="dcterms:W3CDTF">2006-07-11T17:39:34Z</dcterms:created>
  <dcterms:modified xsi:type="dcterms:W3CDTF">2025-03-10T21:16:25Z</dcterms:modified>
</cp:coreProperties>
</file>